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3"/>
  </bookViews>
  <sheets>
    <sheet name="8 класс_" sheetId="13" r:id="rId1"/>
    <sheet name="9 класс" sheetId="8" r:id="rId2"/>
    <sheet name="10 класс " sheetId="14" r:id="rId3"/>
    <sheet name="11 класс " sheetId="15" r:id="rId4"/>
    <sheet name="7 класс" sheetId="5" state="hidden" r:id="rId5"/>
  </sheets>
  <calcPr calcId="145621"/>
</workbook>
</file>

<file path=xl/calcChain.xml><?xml version="1.0" encoding="utf-8"?>
<calcChain xmlns="http://schemas.openxmlformats.org/spreadsheetml/2006/main">
  <c r="F12" i="15" l="1"/>
  <c r="F12" i="14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2" i="8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2" i="13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<sst xmlns="http://schemas.openxmlformats.org/spreadsheetml/2006/main" count="500" uniqueCount="219">
  <si>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</si>
  <si>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</si>
  <si>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</si>
  <si>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</si>
  <si>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</si>
  <si>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</si>
  <si>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</si>
  <si>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</si>
  <si>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</si>
  <si>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</si>
  <si>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</si>
  <si>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</si>
  <si>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</si>
  <si>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</si>
  <si>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</si>
  <si>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</si>
  <si>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</si>
  <si>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</si>
  <si>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</si>
  <si>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</si>
  <si>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</si>
  <si>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</si>
  <si>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</si>
  <si>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</si>
  <si>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</si>
  <si>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</si>
  <si>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</si>
  <si>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</si>
  <si>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</si>
  <si>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</si>
  <si>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да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</si>
  <si>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</si>
  <si>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</si>
  <si>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</si>
  <si>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</si>
  <si>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</si>
  <si>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</si>
  <si>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по химии</t>
  </si>
  <si>
    <t>Линдт Людмила Константиновна</t>
  </si>
  <si>
    <t>sch25744/edu240415/8/w4qz942v</t>
  </si>
  <si>
    <t>sch25744/edu240415/8/65q65823</t>
  </si>
  <si>
    <t>sch25744/edu240415/8/6zqrvgq5</t>
  </si>
  <si>
    <t>sch25744/edu240415/8/97qgr42z</t>
  </si>
  <si>
    <t>sch25744/edu240415/8/65q69323</t>
  </si>
  <si>
    <t>sch25744/edu240415/8/97qgw4qz</t>
  </si>
  <si>
    <t>sch25744/edu240415/8/97qg872z</t>
  </si>
  <si>
    <t>sch25744/edu240415/8/3929g82r</t>
  </si>
  <si>
    <t>sch25744/edu240415/8/4zqvz9q7</t>
  </si>
  <si>
    <t>sch25744/edu240415/8/v82w7625</t>
  </si>
  <si>
    <t>Тягунова</t>
  </si>
  <si>
    <t>Марина</t>
  </si>
  <si>
    <t>Васильевна</t>
  </si>
  <si>
    <t>титяева</t>
  </si>
  <si>
    <t>марина</t>
  </si>
  <si>
    <t>максимовна</t>
  </si>
  <si>
    <t>Гусева</t>
  </si>
  <si>
    <t>Анстасия</t>
  </si>
  <si>
    <t>Александровна</t>
  </si>
  <si>
    <t>Догаева</t>
  </si>
  <si>
    <t>Алёна</t>
  </si>
  <si>
    <t>Артëмовна</t>
  </si>
  <si>
    <t>Филилеева</t>
  </si>
  <si>
    <t>Полина</t>
  </si>
  <si>
    <t>Вячеславовна</t>
  </si>
  <si>
    <t>Зайковская</t>
  </si>
  <si>
    <t>Анжела</t>
  </si>
  <si>
    <t>Сергеевна</t>
  </si>
  <si>
    <t>якушенко</t>
  </si>
  <si>
    <t>ирина</t>
  </si>
  <si>
    <t>константиновна</t>
  </si>
  <si>
    <t>Епикова</t>
  </si>
  <si>
    <t>Алиса</t>
  </si>
  <si>
    <t>Одай</t>
  </si>
  <si>
    <t>Валерия</t>
  </si>
  <si>
    <t>Денисовна</t>
  </si>
  <si>
    <t>Князев</t>
  </si>
  <si>
    <t>Валерьевич</t>
  </si>
  <si>
    <t>нет</t>
  </si>
  <si>
    <t>sch25944/edu240415/9/63288429</t>
  </si>
  <si>
    <t>sch25944/edu240415/9/3929v8qr</t>
  </si>
  <si>
    <t>sch25944/edu240415/9/v82w9925</t>
  </si>
  <si>
    <t>sch25944/edu240415/9/4zqv3275</t>
  </si>
  <si>
    <t>sch25944/edu240415/9/6zqrrgq5</t>
  </si>
  <si>
    <t>sch25944/edu240415/9/w3q7vz29</t>
  </si>
  <si>
    <t>sch25944/edu240415/9/97qg42zg</t>
  </si>
  <si>
    <t>sch25944/edu240415/9/v82wg925</t>
  </si>
  <si>
    <t>sch25944/edu240415/9/w3q75zq9</t>
  </si>
  <si>
    <t>sch25944/edu240415/9/35q36728</t>
  </si>
  <si>
    <t>sch25944/edu240415/9/392948qr</t>
  </si>
  <si>
    <t>sch25944/edu240415/9/w4qz342v</t>
  </si>
  <si>
    <t>sch25944/edu240415/9/6328z429</t>
  </si>
  <si>
    <t>sch25944/edu240415/9/g3q5w7q8</t>
  </si>
  <si>
    <t>sch25944/edu240415/9/w3q73zq9</t>
  </si>
  <si>
    <t>sch25944/edu240415/9/6328v429</t>
  </si>
  <si>
    <t>sch25944/edu240415/9/w4qz84qv</t>
  </si>
  <si>
    <t>sch25944/edu240415/9/65q68q37</t>
  </si>
  <si>
    <t>sch25944/edu240415/9/g3q597q8</t>
  </si>
  <si>
    <t>sch25944/edu240415/9/w3q7gzq9</t>
  </si>
  <si>
    <t>sch25944/edu240415/9/39298qrz</t>
  </si>
  <si>
    <t>Ерёменко</t>
  </si>
  <si>
    <t>Алексей</t>
  </si>
  <si>
    <t>Сергеевич</t>
  </si>
  <si>
    <t>Курбанова</t>
  </si>
  <si>
    <t>Евгеньевна</t>
  </si>
  <si>
    <t>Болотин</t>
  </si>
  <si>
    <t>Руслан</t>
  </si>
  <si>
    <t>Александрович</t>
  </si>
  <si>
    <t>Лыкова</t>
  </si>
  <si>
    <t>Виктория</t>
  </si>
  <si>
    <t>Ватолин</t>
  </si>
  <si>
    <t>Егор</t>
  </si>
  <si>
    <t>Викторович</t>
  </si>
  <si>
    <t>Коноплева</t>
  </si>
  <si>
    <t>Мария</t>
  </si>
  <si>
    <t>Демидовна</t>
  </si>
  <si>
    <t>Старков</t>
  </si>
  <si>
    <t>Николай</t>
  </si>
  <si>
    <t>Андреевич</t>
  </si>
  <si>
    <t>Кондратьев</t>
  </si>
  <si>
    <t>Матвей</t>
  </si>
  <si>
    <t>Дмитриевич</t>
  </si>
  <si>
    <t>Высоцкий</t>
  </si>
  <si>
    <t>Борис</t>
  </si>
  <si>
    <t>Вячеславович</t>
  </si>
  <si>
    <t>Иванова</t>
  </si>
  <si>
    <t>Анна</t>
  </si>
  <si>
    <t>Алексеевна</t>
  </si>
  <si>
    <t>Протопопов</t>
  </si>
  <si>
    <t>Андрей</t>
  </si>
  <si>
    <t>Николаевич</t>
  </si>
  <si>
    <t>Айзенберг</t>
  </si>
  <si>
    <t>Анастасия</t>
  </si>
  <si>
    <t>Гаврилова</t>
  </si>
  <si>
    <t>Василина</t>
  </si>
  <si>
    <t>Лакиза</t>
  </si>
  <si>
    <t>Николаевна</t>
  </si>
  <si>
    <t>Буханько</t>
  </si>
  <si>
    <t>Варвара</t>
  </si>
  <si>
    <t>Матушкин</t>
  </si>
  <si>
    <t>Илья</t>
  </si>
  <si>
    <t>Алексеевич</t>
  </si>
  <si>
    <t>Ширкина</t>
  </si>
  <si>
    <t>Екатерина</t>
  </si>
  <si>
    <t>Павленко</t>
  </si>
  <si>
    <t>Максим</t>
  </si>
  <si>
    <t>Игоревич</t>
  </si>
  <si>
    <t>Суровцева</t>
  </si>
  <si>
    <t>Александрова</t>
  </si>
  <si>
    <t>Алеся</t>
  </si>
  <si>
    <t>Шпак</t>
  </si>
  <si>
    <t>Кристина</t>
  </si>
  <si>
    <t>Григорьевна</t>
  </si>
  <si>
    <t>призер</t>
  </si>
  <si>
    <t>sch251044/edu240415/10/w4qz84qv</t>
  </si>
  <si>
    <t>sch251044/edu240415/10/w3q7zz29</t>
  </si>
  <si>
    <t>sch251044/edu240415/10/g3q57q8w</t>
  </si>
  <si>
    <t>sch251044/edu240415/10/39298qrz</t>
  </si>
  <si>
    <t>sch251044/edu240415/10/v82w9925</t>
  </si>
  <si>
    <t>sch251044/edu240415/10/63288429</t>
  </si>
  <si>
    <t>sch251044/edu240415/10/4zqv7327</t>
  </si>
  <si>
    <t>sch251044/edu240415/10/w3q7z294</t>
  </si>
  <si>
    <t>sch251044/edu240415/10/35q3z728</t>
  </si>
  <si>
    <t>sch251044/edu240415/10/rg246279</t>
  </si>
  <si>
    <t>sch251044/edu240415/10/35q37q89</t>
  </si>
  <si>
    <t>sch251044/edu240415/10/w4qzz4qv</t>
  </si>
  <si>
    <t>sch251044/edu240415/10/632854q9</t>
  </si>
  <si>
    <t>sch251044/edu240415/10/65q68q37</t>
  </si>
  <si>
    <t>Коновалов</t>
  </si>
  <si>
    <t>Антонович</t>
  </si>
  <si>
    <t>Дядечкин</t>
  </si>
  <si>
    <t>Олегович</t>
  </si>
  <si>
    <t>Беба</t>
  </si>
  <si>
    <t>Анатолий</t>
  </si>
  <si>
    <t>Кузвесов</t>
  </si>
  <si>
    <t>Григорий</t>
  </si>
  <si>
    <t>Юхновец</t>
  </si>
  <si>
    <t>Степан</t>
  </si>
  <si>
    <t>Безухова</t>
  </si>
  <si>
    <t>Ивановна</t>
  </si>
  <si>
    <t>коноплев</t>
  </si>
  <si>
    <t>иван</t>
  </si>
  <si>
    <t>демидович</t>
  </si>
  <si>
    <t>Андреева</t>
  </si>
  <si>
    <t>Филькова</t>
  </si>
  <si>
    <t>Елизавета</t>
  </si>
  <si>
    <t>Андреевна</t>
  </si>
  <si>
    <t>Семён</t>
  </si>
  <si>
    <t>Валерьевича</t>
  </si>
  <si>
    <t>Васильев</t>
  </si>
  <si>
    <t>Черных</t>
  </si>
  <si>
    <t>Кирилл</t>
  </si>
  <si>
    <t>Денисович</t>
  </si>
  <si>
    <t>Ахматынова</t>
  </si>
  <si>
    <t>Софья</t>
  </si>
  <si>
    <t>Андреев</t>
  </si>
  <si>
    <t>Роман</t>
  </si>
  <si>
    <t>Русланович</t>
  </si>
  <si>
    <t>sch251144/edu240415/11/v82w9254</t>
  </si>
  <si>
    <t>sch251144/edu240415/11/65q63823</t>
  </si>
  <si>
    <t>sch251144/edu240415/11/w3q7wzq9</t>
  </si>
  <si>
    <t>sch251144/edu240415/11/w3q7z294</t>
  </si>
  <si>
    <t>sch251144/edu240415/11/w4qz4qvr</t>
  </si>
  <si>
    <t>sch251144/edu240415/11/97qgv42z</t>
  </si>
  <si>
    <t>sch251144/edu240415/11/w4qzz4qv</t>
  </si>
  <si>
    <t>sch251144/edu240415/11/4zqv7327</t>
  </si>
  <si>
    <t>Алдошина</t>
  </si>
  <si>
    <t>Владимировна</t>
  </si>
  <si>
    <t>Коршунова</t>
  </si>
  <si>
    <t>Алина</t>
  </si>
  <si>
    <t>Емельяшина</t>
  </si>
  <si>
    <t>Ангелина</t>
  </si>
  <si>
    <t>Дмитриевна</t>
  </si>
  <si>
    <t>Казаковская</t>
  </si>
  <si>
    <t>Олеговна</t>
  </si>
  <si>
    <t>Крескина</t>
  </si>
  <si>
    <t>Роднин</t>
  </si>
  <si>
    <t>Валерий</t>
  </si>
  <si>
    <t>Горбаносова</t>
  </si>
  <si>
    <t>Шаркова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</si>
</sst>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C1" zoomScale="82" zoomScaleNormal="82" workbookViewId="0">
      <selection activeCell="M13" sqref="M13:M19"/>
    </sheetView>
  </sheetViews>
  <sheetFormatPr defaultRowHeight="15" x14ac:dyDescent="0.25"/>
  <cols>
    <col min="1" max="1" width="5.140625" customWidth="1"/>
    <col min="2" max="2" width="38.140625" customWidth="1"/>
    <col min="3" max="3" width="18.140625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18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36" t="s">
        <v>20</v>
      </c>
      <c r="B3" s="36"/>
      <c r="C3" s="36"/>
      <c r="E3" s="6"/>
      <c r="F3" s="38">
        <v>50</v>
      </c>
      <c r="G3" s="6"/>
      <c r="K3" s="15"/>
      <c r="L3" s="35"/>
      <c r="M3" s="35"/>
      <c r="N3" s="35"/>
    </row>
    <row r="4" spans="1:14" ht="15.75" thickBot="1" x14ac:dyDescent="0.3">
      <c r="A4" s="37"/>
      <c r="B4" s="37"/>
      <c r="C4" s="37"/>
      <c r="F4" s="39"/>
      <c r="K4" s="15"/>
      <c r="L4" s="35"/>
      <c r="M4" s="35"/>
      <c r="N4" s="35"/>
    </row>
    <row r="5" spans="1:14" x14ac:dyDescent="0.25">
      <c r="A5" s="29"/>
      <c r="B5" s="29"/>
      <c r="C5" s="29"/>
      <c r="D5" s="11"/>
      <c r="K5" s="15"/>
      <c r="L5" s="28"/>
      <c r="M5" s="28"/>
      <c r="N5" s="28"/>
    </row>
    <row r="6" spans="1:14" x14ac:dyDescent="0.25">
      <c r="A6" s="29"/>
      <c r="B6" s="29"/>
      <c r="C6" s="29"/>
      <c r="D6" s="11"/>
      <c r="K6" s="15"/>
      <c r="L6" s="28"/>
      <c r="M6" s="28"/>
      <c r="N6" s="28"/>
    </row>
    <row r="7" spans="1:14" x14ac:dyDescent="0.25">
      <c r="A7" s="16" t="s">
        <v>33</v>
      </c>
      <c r="B7" s="17"/>
      <c r="C7" s="17"/>
      <c r="D7" s="16"/>
      <c r="K7" s="15"/>
      <c r="L7" s="35"/>
      <c r="M7" s="35"/>
      <c r="N7" s="35"/>
    </row>
    <row r="8" spans="1:14" x14ac:dyDescent="0.25">
      <c r="A8" s="16" t="s">
        <v>32</v>
      </c>
      <c r="B8" s="17"/>
      <c r="C8" s="17"/>
      <c r="D8" s="16"/>
      <c r="K8" s="15"/>
      <c r="L8" s="35"/>
      <c r="M8" s="35"/>
      <c r="N8" s="35"/>
    </row>
    <row r="9" spans="1:14" x14ac:dyDescent="0.25">
      <c r="A9" s="16"/>
      <c r="B9" s="17"/>
      <c r="C9" s="17"/>
      <c r="D9" s="16"/>
      <c r="K9" s="15"/>
      <c r="L9" s="28"/>
      <c r="M9" s="28"/>
      <c r="N9" s="28"/>
    </row>
    <row r="10" spans="1:14" x14ac:dyDescent="0.25">
      <c r="A10" s="29"/>
      <c r="B10" s="29"/>
      <c r="C10" s="29"/>
      <c r="D10" s="11"/>
      <c r="K10" s="15"/>
      <c r="L10" s="35"/>
      <c r="M10" s="35"/>
      <c r="N10" s="35"/>
    </row>
    <row r="11" spans="1:14" s="24" customFormat="1" ht="25.5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5" t="s">
        <v>35</v>
      </c>
      <c r="G11" s="21" t="s">
        <v>28</v>
      </c>
      <c r="H11" s="21" t="s">
        <v>29</v>
      </c>
      <c r="I11" s="22" t="s">
        <v>13</v>
      </c>
      <c r="J11" s="21" t="s">
        <v>26</v>
      </c>
      <c r="K11" s="26" t="s">
        <v>25</v>
      </c>
      <c r="L11" s="27" t="s">
        <v>12</v>
      </c>
      <c r="M11" s="23" t="s">
        <v>10</v>
      </c>
    </row>
    <row r="12" spans="1:14" ht="16.5" customHeight="1" x14ac:dyDescent="0.25">
      <c r="A12" s="1">
        <v>1</v>
      </c>
      <c r="B12" s="44" t="s">
        <v>39</v>
      </c>
      <c r="C12" s="44" t="s">
        <v>49</v>
      </c>
      <c r="D12" s="14" t="s">
        <v>50</v>
      </c>
      <c r="E12" s="14" t="s">
        <v>51</v>
      </c>
      <c r="F12" s="14" t="str">
        <f>C12&amp;" "&amp;LEFT(D12,1)&amp;". "&amp;LEFT(E12,1)&amp;"."</f>
        <v>Тягунова М. В.</v>
      </c>
      <c r="G12" s="14" t="s">
        <v>77</v>
      </c>
      <c r="H12" s="14" t="s">
        <v>31</v>
      </c>
      <c r="I12" s="19">
        <v>8</v>
      </c>
      <c r="J12" s="1" t="s">
        <v>38</v>
      </c>
      <c r="K12" s="45">
        <v>31</v>
      </c>
      <c r="L12" s="13">
        <f t="shared" ref="L12:L43" si="0">K12/F$3*100</f>
        <v>62</v>
      </c>
      <c r="M12" s="1" t="s">
        <v>34</v>
      </c>
    </row>
    <row r="13" spans="1:14" ht="16.5" customHeight="1" x14ac:dyDescent="0.25">
      <c r="A13" s="1">
        <v>2</v>
      </c>
      <c r="B13" s="44" t="s">
        <v>40</v>
      </c>
      <c r="C13" s="44" t="s">
        <v>52</v>
      </c>
      <c r="D13" s="14" t="s">
        <v>53</v>
      </c>
      <c r="E13" s="14" t="s">
        <v>54</v>
      </c>
      <c r="F13" s="14" t="str">
        <f t="shared" ref="F13:F76" si="1">C13&amp;" "&amp;LEFT(D13,1)&amp;". "&amp;LEFT(E13,1)&amp;"."</f>
        <v>титяева м. м.</v>
      </c>
      <c r="G13" s="14" t="s">
        <v>77</v>
      </c>
      <c r="H13" s="14" t="s">
        <v>31</v>
      </c>
      <c r="I13" s="19">
        <v>8</v>
      </c>
      <c r="J13" s="1" t="s">
        <v>38</v>
      </c>
      <c r="K13" s="45">
        <v>30.5</v>
      </c>
      <c r="L13" s="13">
        <f t="shared" si="0"/>
        <v>61</v>
      </c>
      <c r="M13" s="1" t="s">
        <v>152</v>
      </c>
    </row>
    <row r="14" spans="1:14" ht="16.5" customHeight="1" x14ac:dyDescent="0.25">
      <c r="A14" s="1">
        <v>3</v>
      </c>
      <c r="B14" s="44" t="s">
        <v>41</v>
      </c>
      <c r="C14" s="44" t="s">
        <v>55</v>
      </c>
      <c r="D14" s="14" t="s">
        <v>56</v>
      </c>
      <c r="E14" s="14" t="s">
        <v>57</v>
      </c>
      <c r="F14" s="14" t="str">
        <f t="shared" si="1"/>
        <v>Гусева А. А.</v>
      </c>
      <c r="G14" s="14" t="s">
        <v>77</v>
      </c>
      <c r="H14" s="14" t="s">
        <v>31</v>
      </c>
      <c r="I14" s="19">
        <v>8</v>
      </c>
      <c r="J14" s="1" t="s">
        <v>38</v>
      </c>
      <c r="K14" s="45">
        <v>30</v>
      </c>
      <c r="L14" s="13">
        <f t="shared" si="0"/>
        <v>60</v>
      </c>
      <c r="M14" s="1" t="s">
        <v>152</v>
      </c>
    </row>
    <row r="15" spans="1:14" ht="16.5" customHeight="1" x14ac:dyDescent="0.25">
      <c r="A15" s="1">
        <v>4</v>
      </c>
      <c r="B15" s="44" t="s">
        <v>42</v>
      </c>
      <c r="C15" s="44" t="s">
        <v>58</v>
      </c>
      <c r="D15" s="14" t="s">
        <v>59</v>
      </c>
      <c r="E15" s="14" t="s">
        <v>60</v>
      </c>
      <c r="F15" s="14" t="str">
        <f t="shared" si="1"/>
        <v>Догаева А. А.</v>
      </c>
      <c r="G15" s="14" t="s">
        <v>77</v>
      </c>
      <c r="H15" s="14" t="s">
        <v>31</v>
      </c>
      <c r="I15" s="19">
        <v>8</v>
      </c>
      <c r="J15" s="1" t="s">
        <v>38</v>
      </c>
      <c r="K15" s="45">
        <v>29</v>
      </c>
      <c r="L15" s="13">
        <f t="shared" si="0"/>
        <v>57.999999999999993</v>
      </c>
      <c r="M15" s="1" t="s">
        <v>152</v>
      </c>
    </row>
    <row r="16" spans="1:14" ht="16.5" customHeight="1" x14ac:dyDescent="0.25">
      <c r="A16" s="1">
        <v>5</v>
      </c>
      <c r="B16" s="44" t="s">
        <v>43</v>
      </c>
      <c r="C16" s="44" t="s">
        <v>61</v>
      </c>
      <c r="D16" s="14" t="s">
        <v>62</v>
      </c>
      <c r="E16" s="14" t="s">
        <v>63</v>
      </c>
      <c r="F16" s="14" t="str">
        <f t="shared" si="1"/>
        <v>Филилеева П. В.</v>
      </c>
      <c r="G16" s="14" t="s">
        <v>77</v>
      </c>
      <c r="H16" s="14" t="s">
        <v>31</v>
      </c>
      <c r="I16" s="19">
        <v>8</v>
      </c>
      <c r="J16" s="1" t="s">
        <v>38</v>
      </c>
      <c r="K16" s="45">
        <v>28</v>
      </c>
      <c r="L16" s="13">
        <f t="shared" si="0"/>
        <v>56.000000000000007</v>
      </c>
      <c r="M16" s="1" t="s">
        <v>152</v>
      </c>
    </row>
    <row r="17" spans="1:13" ht="16.5" customHeight="1" x14ac:dyDescent="0.25">
      <c r="A17" s="1">
        <v>6</v>
      </c>
      <c r="B17" s="44" t="s">
        <v>44</v>
      </c>
      <c r="C17" s="44" t="s">
        <v>64</v>
      </c>
      <c r="D17" s="1" t="s">
        <v>65</v>
      </c>
      <c r="E17" s="1" t="s">
        <v>66</v>
      </c>
      <c r="F17" s="14" t="str">
        <f t="shared" si="1"/>
        <v>Зайковская А. С.</v>
      </c>
      <c r="G17" s="14" t="s">
        <v>77</v>
      </c>
      <c r="H17" s="14" t="s">
        <v>31</v>
      </c>
      <c r="I17" s="19">
        <v>8</v>
      </c>
      <c r="J17" s="1" t="s">
        <v>38</v>
      </c>
      <c r="K17" s="45">
        <v>25</v>
      </c>
      <c r="L17" s="13">
        <f t="shared" si="0"/>
        <v>50</v>
      </c>
      <c r="M17" s="1" t="s">
        <v>152</v>
      </c>
    </row>
    <row r="18" spans="1:13" ht="16.5" customHeight="1" x14ac:dyDescent="0.25">
      <c r="A18" s="1">
        <v>7</v>
      </c>
      <c r="B18" s="44" t="s">
        <v>45</v>
      </c>
      <c r="C18" s="44" t="s">
        <v>67</v>
      </c>
      <c r="D18" s="1" t="s">
        <v>68</v>
      </c>
      <c r="E18" s="1" t="s">
        <v>69</v>
      </c>
      <c r="F18" s="14" t="str">
        <f t="shared" si="1"/>
        <v>якушенко и. к.</v>
      </c>
      <c r="G18" s="14" t="s">
        <v>77</v>
      </c>
      <c r="H18" s="14" t="s">
        <v>31</v>
      </c>
      <c r="I18" s="19">
        <v>8</v>
      </c>
      <c r="J18" s="1" t="s">
        <v>38</v>
      </c>
      <c r="K18" s="45">
        <v>25</v>
      </c>
      <c r="L18" s="13">
        <f t="shared" si="0"/>
        <v>50</v>
      </c>
      <c r="M18" s="1" t="s">
        <v>152</v>
      </c>
    </row>
    <row r="19" spans="1:13" ht="16.5" customHeight="1" x14ac:dyDescent="0.25">
      <c r="A19" s="1">
        <v>8</v>
      </c>
      <c r="B19" s="44" t="s">
        <v>46</v>
      </c>
      <c r="C19" s="44" t="s">
        <v>70</v>
      </c>
      <c r="D19" s="1" t="s">
        <v>71</v>
      </c>
      <c r="E19" s="1" t="s">
        <v>8</v>
      </c>
      <c r="F19" s="14" t="str">
        <f t="shared" si="1"/>
        <v>Епикова А. И.</v>
      </c>
      <c r="G19" s="14" t="s">
        <v>77</v>
      </c>
      <c r="H19" s="14" t="s">
        <v>31</v>
      </c>
      <c r="I19" s="19">
        <v>8</v>
      </c>
      <c r="J19" s="1" t="s">
        <v>38</v>
      </c>
      <c r="K19" s="45">
        <v>23</v>
      </c>
      <c r="L19" s="13">
        <f t="shared" si="0"/>
        <v>46</v>
      </c>
      <c r="M19" s="1" t="s">
        <v>152</v>
      </c>
    </row>
    <row r="20" spans="1:13" ht="16.5" customHeight="1" x14ac:dyDescent="0.25">
      <c r="A20" s="1">
        <v>9</v>
      </c>
      <c r="B20" s="44" t="s">
        <v>47</v>
      </c>
      <c r="C20" s="44" t="s">
        <v>72</v>
      </c>
      <c r="D20" s="1" t="s">
        <v>73</v>
      </c>
      <c r="E20" s="1" t="s">
        <v>74</v>
      </c>
      <c r="F20" s="14" t="str">
        <f t="shared" si="1"/>
        <v>Одай В. Д.</v>
      </c>
      <c r="G20" s="14" t="s">
        <v>77</v>
      </c>
      <c r="H20" s="14" t="s">
        <v>31</v>
      </c>
      <c r="I20" s="19">
        <v>8</v>
      </c>
      <c r="J20" s="1" t="s">
        <v>38</v>
      </c>
      <c r="K20" s="45">
        <v>8.5</v>
      </c>
      <c r="L20" s="13">
        <f t="shared" si="0"/>
        <v>17</v>
      </c>
      <c r="M20" s="1"/>
    </row>
    <row r="21" spans="1:13" ht="16.5" customHeight="1" x14ac:dyDescent="0.25">
      <c r="A21" s="1">
        <v>10</v>
      </c>
      <c r="B21" s="44" t="s">
        <v>48</v>
      </c>
      <c r="C21" s="44" t="s">
        <v>75</v>
      </c>
      <c r="D21" s="1" t="s">
        <v>27</v>
      </c>
      <c r="E21" s="1" t="s">
        <v>76</v>
      </c>
      <c r="F21" s="14" t="str">
        <f t="shared" si="1"/>
        <v>Князев И. В.</v>
      </c>
      <c r="G21" s="14" t="s">
        <v>77</v>
      </c>
      <c r="H21" s="14" t="s">
        <v>31</v>
      </c>
      <c r="I21" s="19">
        <v>8</v>
      </c>
      <c r="J21" s="1" t="s">
        <v>38</v>
      </c>
      <c r="K21" s="45">
        <v>7</v>
      </c>
      <c r="L21" s="13">
        <f t="shared" si="0"/>
        <v>14.000000000000002</v>
      </c>
      <c r="M21" s="1"/>
    </row>
    <row r="22" spans="1:13" x14ac:dyDescent="0.25">
      <c r="A22" s="1"/>
      <c r="B22" s="1"/>
      <c r="C22" s="1"/>
      <c r="D22" s="1"/>
      <c r="E22" s="1"/>
      <c r="F22" s="14" t="str">
        <f t="shared" si="1"/>
        <v xml:space="preserve"> . .</v>
      </c>
      <c r="G22" s="1"/>
      <c r="H22" s="1"/>
      <c r="I22" s="20"/>
      <c r="J22" s="1"/>
      <c r="K22" s="1"/>
      <c r="L22" s="13">
        <f t="shared" si="0"/>
        <v>0</v>
      </c>
      <c r="M22" s="1"/>
    </row>
    <row r="23" spans="1:13" x14ac:dyDescent="0.25">
      <c r="A23" s="1"/>
      <c r="B23" s="1"/>
      <c r="C23" s="1"/>
      <c r="D23" s="1"/>
      <c r="E23" s="1"/>
      <c r="F23" s="14" t="str">
        <f t="shared" si="1"/>
        <v xml:space="preserve"> . .</v>
      </c>
      <c r="G23" s="1"/>
      <c r="H23" s="1"/>
      <c r="I23" s="20"/>
      <c r="J23" s="1"/>
      <c r="K23" s="1"/>
      <c r="L23" s="13">
        <f t="shared" si="0"/>
        <v>0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si="1"/>
        <v xml:space="preserve"> . .</v>
      </c>
      <c r="G24" s="1"/>
      <c r="H24" s="1"/>
      <c r="I24" s="20"/>
      <c r="J24" s="1"/>
      <c r="K24" s="1"/>
      <c r="L24" s="13">
        <f t="shared" si="0"/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1"/>
        <v xml:space="preserve"> . .</v>
      </c>
      <c r="G25" s="1"/>
      <c r="H25" s="1"/>
      <c r="I25" s="20"/>
      <c r="J25" s="1"/>
      <c r="K25" s="1"/>
      <c r="L25" s="13">
        <f t="shared" si="0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1"/>
        <v xml:space="preserve"> . .</v>
      </c>
      <c r="G26" s="1"/>
      <c r="H26" s="1"/>
      <c r="I26" s="20"/>
      <c r="J26" s="1"/>
      <c r="K26" s="1"/>
      <c r="L26" s="13">
        <f t="shared" si="0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1"/>
        <v xml:space="preserve"> . .</v>
      </c>
      <c r="G27" s="1"/>
      <c r="H27" s="1"/>
      <c r="I27" s="20"/>
      <c r="J27" s="1"/>
      <c r="K27" s="1"/>
      <c r="L27" s="13">
        <f t="shared" si="0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1"/>
        <v xml:space="preserve"> . .</v>
      </c>
      <c r="G28" s="1"/>
      <c r="H28" s="1"/>
      <c r="I28" s="20"/>
      <c r="J28" s="1"/>
      <c r="K28" s="1"/>
      <c r="L28" s="13">
        <f t="shared" si="0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1"/>
        <v xml:space="preserve"> . .</v>
      </c>
      <c r="G29" s="1"/>
      <c r="H29" s="1"/>
      <c r="I29" s="20"/>
      <c r="J29" s="1"/>
      <c r="K29" s="1"/>
      <c r="L29" s="13">
        <f t="shared" si="0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1"/>
        <v xml:space="preserve"> . .</v>
      </c>
      <c r="G30" s="1"/>
      <c r="H30" s="1"/>
      <c r="I30" s="20"/>
      <c r="J30" s="1"/>
      <c r="K30" s="1"/>
      <c r="L30" s="13">
        <f t="shared" si="0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1"/>
        <v xml:space="preserve"> . .</v>
      </c>
      <c r="G31" s="1"/>
      <c r="H31" s="1"/>
      <c r="I31" s="20"/>
      <c r="J31" s="1"/>
      <c r="K31" s="1"/>
      <c r="L31" s="13">
        <f t="shared" si="0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1"/>
        <v xml:space="preserve"> . .</v>
      </c>
      <c r="G32" s="1"/>
      <c r="H32" s="1"/>
      <c r="I32" s="20"/>
      <c r="J32" s="1"/>
      <c r="K32" s="1"/>
      <c r="L32" s="13">
        <f t="shared" si="0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1"/>
        <v xml:space="preserve"> . .</v>
      </c>
      <c r="G33" s="1"/>
      <c r="H33" s="1"/>
      <c r="I33" s="20"/>
      <c r="J33" s="1"/>
      <c r="K33" s="1"/>
      <c r="L33" s="13">
        <f t="shared" si="0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1"/>
        <v xml:space="preserve"> . .</v>
      </c>
      <c r="G34" s="1"/>
      <c r="H34" s="1"/>
      <c r="I34" s="20"/>
      <c r="J34" s="1"/>
      <c r="K34" s="1"/>
      <c r="L34" s="13">
        <f t="shared" si="0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1"/>
        <v xml:space="preserve"> . .</v>
      </c>
      <c r="G35" s="1"/>
      <c r="H35" s="1"/>
      <c r="I35" s="20"/>
      <c r="J35" s="1"/>
      <c r="K35" s="1"/>
      <c r="L35" s="13">
        <f t="shared" si="0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1"/>
        <v xml:space="preserve"> . .</v>
      </c>
      <c r="G36" s="1"/>
      <c r="H36" s="1"/>
      <c r="I36" s="20"/>
      <c r="J36" s="1"/>
      <c r="K36" s="1"/>
      <c r="L36" s="13">
        <f t="shared" si="0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1"/>
        <v xml:space="preserve"> . .</v>
      </c>
      <c r="G37" s="1"/>
      <c r="H37" s="1"/>
      <c r="I37" s="20"/>
      <c r="J37" s="1"/>
      <c r="K37" s="1"/>
      <c r="L37" s="13">
        <f t="shared" si="0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1"/>
        <v xml:space="preserve"> . .</v>
      </c>
      <c r="G38" s="1"/>
      <c r="H38" s="1"/>
      <c r="I38" s="20"/>
      <c r="J38" s="1"/>
      <c r="K38" s="1"/>
      <c r="L38" s="13">
        <f t="shared" si="0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1"/>
        <v xml:space="preserve"> . .</v>
      </c>
      <c r="G39" s="1"/>
      <c r="H39" s="1"/>
      <c r="I39" s="20"/>
      <c r="J39" s="1"/>
      <c r="K39" s="1"/>
      <c r="L39" s="13">
        <f t="shared" si="0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1"/>
        <v xml:space="preserve"> . .</v>
      </c>
      <c r="G40" s="1"/>
      <c r="H40" s="1"/>
      <c r="I40" s="20"/>
      <c r="J40" s="1"/>
      <c r="K40" s="1"/>
      <c r="L40" s="13">
        <f t="shared" si="0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1"/>
        <v xml:space="preserve"> . .</v>
      </c>
      <c r="G41" s="1"/>
      <c r="H41" s="1"/>
      <c r="I41" s="20"/>
      <c r="J41" s="1"/>
      <c r="K41" s="1"/>
      <c r="L41" s="13">
        <f t="shared" si="0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1"/>
        <v xml:space="preserve"> . .</v>
      </c>
      <c r="G42" s="1"/>
      <c r="H42" s="1"/>
      <c r="I42" s="20"/>
      <c r="J42" s="1"/>
      <c r="K42" s="1"/>
      <c r="L42" s="13">
        <f t="shared" si="0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1"/>
        <v xml:space="preserve"> . .</v>
      </c>
      <c r="G43" s="1"/>
      <c r="H43" s="1"/>
      <c r="I43" s="20"/>
      <c r="J43" s="1"/>
      <c r="K43" s="1"/>
      <c r="L43" s="13">
        <f t="shared" si="0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1"/>
        <v xml:space="preserve"> . .</v>
      </c>
      <c r="G44" s="1"/>
      <c r="H44" s="1"/>
      <c r="I44" s="20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1"/>
        <v xml:space="preserve"> . .</v>
      </c>
      <c r="G45" s="1"/>
      <c r="H45" s="1"/>
      <c r="I45" s="20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1"/>
        <v xml:space="preserve"> . .</v>
      </c>
      <c r="G46" s="1"/>
      <c r="H46" s="1"/>
      <c r="I46" s="20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1"/>
        <v xml:space="preserve"> . .</v>
      </c>
      <c r="G47" s="1"/>
      <c r="H47" s="1"/>
      <c r="I47" s="20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1"/>
        <v xml:space="preserve"> . .</v>
      </c>
      <c r="G48" s="1"/>
      <c r="H48" s="1"/>
      <c r="I48" s="20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1"/>
        <v xml:space="preserve"> . .</v>
      </c>
      <c r="G49" s="1"/>
      <c r="H49" s="1"/>
      <c r="I49" s="20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1"/>
        <v xml:space="preserve"> . .</v>
      </c>
      <c r="G50" s="1"/>
      <c r="H50" s="1"/>
      <c r="I50" s="20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1"/>
        <v xml:space="preserve"> . .</v>
      </c>
      <c r="G51" s="1"/>
      <c r="H51" s="1"/>
      <c r="I51" s="20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1"/>
        <v xml:space="preserve"> . .</v>
      </c>
      <c r="G52" s="1"/>
      <c r="H52" s="1"/>
      <c r="I52" s="20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1"/>
        <v xml:space="preserve"> . .</v>
      </c>
      <c r="G53" s="1"/>
      <c r="H53" s="1"/>
      <c r="I53" s="20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1"/>
        <v xml:space="preserve"> . .</v>
      </c>
      <c r="G54" s="1"/>
      <c r="H54" s="1"/>
      <c r="I54" s="20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1"/>
        <v xml:space="preserve"> . .</v>
      </c>
      <c r="G55" s="1"/>
      <c r="H55" s="1"/>
      <c r="I55" s="20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1"/>
        <v xml:space="preserve"> . .</v>
      </c>
      <c r="G56" s="1"/>
      <c r="H56" s="1"/>
      <c r="I56" s="20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1"/>
        <v xml:space="preserve"> . .</v>
      </c>
      <c r="G57" s="1"/>
      <c r="H57" s="1"/>
      <c r="I57" s="20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1"/>
        <v xml:space="preserve"> . .</v>
      </c>
      <c r="G58" s="1"/>
      <c r="H58" s="1"/>
      <c r="I58" s="20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1"/>
        <v xml:space="preserve"> . .</v>
      </c>
      <c r="G59" s="1"/>
      <c r="H59" s="1"/>
      <c r="I59" s="20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1"/>
        <v xml:space="preserve"> . .</v>
      </c>
      <c r="G60" s="1"/>
      <c r="H60" s="1"/>
      <c r="I60" s="20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1"/>
        <v xml:space="preserve"> . .</v>
      </c>
      <c r="G61" s="1"/>
      <c r="H61" s="1"/>
      <c r="I61" s="20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1"/>
        <v xml:space="preserve"> . .</v>
      </c>
      <c r="G62" s="1"/>
      <c r="H62" s="1"/>
      <c r="I62" s="20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1"/>
        <v xml:space="preserve"> . .</v>
      </c>
      <c r="G63" s="1"/>
      <c r="H63" s="1"/>
      <c r="I63" s="20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1"/>
        <v xml:space="preserve"> . .</v>
      </c>
      <c r="G64" s="1"/>
      <c r="H64" s="1"/>
      <c r="I64" s="20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1"/>
        <v xml:space="preserve"> . .</v>
      </c>
      <c r="G65" s="1"/>
      <c r="H65" s="1"/>
      <c r="I65" s="20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1"/>
        <v xml:space="preserve"> . .</v>
      </c>
      <c r="G66" s="1"/>
      <c r="H66" s="1"/>
      <c r="I66" s="20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1"/>
        <v xml:space="preserve"> . .</v>
      </c>
      <c r="G67" s="1"/>
      <c r="H67" s="1"/>
      <c r="I67" s="20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1"/>
        <v xml:space="preserve"> . .</v>
      </c>
      <c r="G68" s="1"/>
      <c r="H68" s="1"/>
      <c r="I68" s="20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1"/>
        <v xml:space="preserve"> . .</v>
      </c>
      <c r="G69" s="1"/>
      <c r="H69" s="1"/>
      <c r="I69" s="20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1"/>
        <v xml:space="preserve"> . .</v>
      </c>
      <c r="G70" s="1"/>
      <c r="H70" s="1"/>
      <c r="I70" s="20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1"/>
        <v xml:space="preserve"> . .</v>
      </c>
      <c r="G71" s="1"/>
      <c r="H71" s="1"/>
      <c r="I71" s="20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1"/>
        <v xml:space="preserve"> . .</v>
      </c>
      <c r="G72" s="1"/>
      <c r="H72" s="1"/>
      <c r="I72" s="20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1"/>
        <v xml:space="preserve"> . .</v>
      </c>
      <c r="G73" s="1"/>
      <c r="H73" s="1"/>
      <c r="I73" s="20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1"/>
        <v xml:space="preserve"> . .</v>
      </c>
      <c r="G74" s="1"/>
      <c r="H74" s="1"/>
      <c r="I74" s="20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1"/>
        <v xml:space="preserve"> . .</v>
      </c>
      <c r="G75" s="1"/>
      <c r="H75" s="1"/>
      <c r="I75" s="20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1"/>
        <v xml:space="preserve"> . .</v>
      </c>
      <c r="G76" s="1"/>
      <c r="H76" s="1"/>
      <c r="I76" s="20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0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0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0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0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0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0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0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0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0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0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0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0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0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0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0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0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0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0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0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0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0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0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0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0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0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0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0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0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0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0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0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0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0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0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C1" zoomScale="80" zoomScaleNormal="80" workbookViewId="0">
      <selection activeCell="J12" sqref="J12"/>
    </sheetView>
  </sheetViews>
  <sheetFormatPr defaultRowHeight="15" x14ac:dyDescent="0.25"/>
  <cols>
    <col min="1" max="1" width="5.140625" customWidth="1"/>
    <col min="2" max="2" width="36.42578125" customWidth="1"/>
    <col min="3" max="3" width="16.85546875" customWidth="1"/>
    <col min="4" max="5" width="13.5703125" customWidth="1"/>
    <col min="6" max="6" width="19.85546875" customWidth="1"/>
    <col min="7" max="7" width="16.42578125" customWidth="1"/>
    <col min="8" max="8" width="22.5703125" customWidth="1"/>
    <col min="9" max="9" width="9.85546875" style="18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36" t="s">
        <v>20</v>
      </c>
      <c r="B3" s="36"/>
      <c r="C3" s="36"/>
      <c r="E3" s="6"/>
      <c r="F3" s="38">
        <v>50</v>
      </c>
      <c r="G3" s="6"/>
      <c r="K3" s="15"/>
      <c r="L3" s="35"/>
      <c r="M3" s="35"/>
      <c r="N3" s="35"/>
    </row>
    <row r="4" spans="1:14" ht="15.75" thickBot="1" x14ac:dyDescent="0.3">
      <c r="A4" s="37"/>
      <c r="B4" s="37"/>
      <c r="C4" s="37"/>
      <c r="F4" s="39"/>
      <c r="K4" s="15"/>
      <c r="L4" s="35"/>
      <c r="M4" s="35"/>
      <c r="N4" s="35"/>
    </row>
    <row r="5" spans="1:14" x14ac:dyDescent="0.25">
      <c r="A5" s="29"/>
      <c r="B5" s="29"/>
      <c r="C5" s="29"/>
      <c r="D5" s="11"/>
      <c r="K5" s="15"/>
      <c r="L5" s="28"/>
      <c r="M5" s="28"/>
      <c r="N5" s="28"/>
    </row>
    <row r="6" spans="1:14" x14ac:dyDescent="0.25">
      <c r="A6" s="29"/>
      <c r="B6" s="29"/>
      <c r="C6" s="29"/>
      <c r="D6" s="11"/>
      <c r="K6" s="15"/>
      <c r="L6" s="28"/>
      <c r="M6" s="28"/>
      <c r="N6" s="28"/>
    </row>
    <row r="7" spans="1:14" x14ac:dyDescent="0.25">
      <c r="A7" s="16" t="s">
        <v>33</v>
      </c>
      <c r="B7" s="17"/>
      <c r="C7" s="17"/>
      <c r="D7" s="16"/>
      <c r="K7" s="15"/>
      <c r="L7" s="35"/>
      <c r="M7" s="35"/>
      <c r="N7" s="35"/>
    </row>
    <row r="8" spans="1:14" x14ac:dyDescent="0.25">
      <c r="A8" s="16" t="s">
        <v>32</v>
      </c>
      <c r="B8" s="17"/>
      <c r="C8" s="17"/>
      <c r="D8" s="16"/>
      <c r="K8" s="15"/>
      <c r="L8" s="35"/>
      <c r="M8" s="35"/>
      <c r="N8" s="35"/>
    </row>
    <row r="9" spans="1:14" x14ac:dyDescent="0.25">
      <c r="A9" s="16"/>
      <c r="B9" s="17"/>
      <c r="C9" s="17"/>
      <c r="D9" s="16"/>
      <c r="K9" s="15"/>
      <c r="L9" s="28"/>
      <c r="M9" s="28"/>
      <c r="N9" s="28"/>
    </row>
    <row r="10" spans="1:14" x14ac:dyDescent="0.25">
      <c r="A10" s="29"/>
      <c r="B10" s="29"/>
      <c r="C10" s="29"/>
      <c r="D10" s="11"/>
      <c r="K10" s="15"/>
      <c r="L10" s="35"/>
      <c r="M10" s="35"/>
      <c r="N10" s="35"/>
    </row>
    <row r="11" spans="1:14" s="24" customFormat="1" ht="25.5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5" t="s">
        <v>35</v>
      </c>
      <c r="G11" s="21" t="s">
        <v>28</v>
      </c>
      <c r="H11" s="21" t="s">
        <v>29</v>
      </c>
      <c r="I11" s="22" t="s">
        <v>13</v>
      </c>
      <c r="J11" s="21" t="s">
        <v>26</v>
      </c>
      <c r="K11" s="26" t="s">
        <v>25</v>
      </c>
      <c r="L11" s="27" t="s">
        <v>12</v>
      </c>
      <c r="M11" s="23" t="s">
        <v>10</v>
      </c>
    </row>
    <row r="12" spans="1:14" x14ac:dyDescent="0.25">
      <c r="A12" s="1">
        <v>1</v>
      </c>
      <c r="B12" s="44" t="s">
        <v>78</v>
      </c>
      <c r="C12" s="44" t="s">
        <v>99</v>
      </c>
      <c r="D12" s="14" t="s">
        <v>100</v>
      </c>
      <c r="E12" s="14" t="s">
        <v>101</v>
      </c>
      <c r="F12" s="14" t="str">
        <f>C12&amp;" "&amp;LEFT(D12,1)&amp;". "&amp;LEFT(E12,1)&amp;"."</f>
        <v>Ерёменко А. С.</v>
      </c>
      <c r="G12" s="14" t="s">
        <v>77</v>
      </c>
      <c r="H12" s="14" t="s">
        <v>31</v>
      </c>
      <c r="I12" s="19">
        <v>9</v>
      </c>
      <c r="J12" s="1" t="s">
        <v>38</v>
      </c>
      <c r="K12" s="45">
        <v>43.5</v>
      </c>
      <c r="L12" s="13">
        <f t="shared" ref="L12:L43" si="0">K12/F$3*100</f>
        <v>87</v>
      </c>
      <c r="M12" s="1" t="s">
        <v>34</v>
      </c>
    </row>
    <row r="13" spans="1:14" x14ac:dyDescent="0.25">
      <c r="A13" s="1">
        <v>2</v>
      </c>
      <c r="B13" s="44" t="s">
        <v>79</v>
      </c>
      <c r="C13" s="44" t="s">
        <v>102</v>
      </c>
      <c r="D13" s="14" t="s">
        <v>62</v>
      </c>
      <c r="E13" s="14" t="s">
        <v>103</v>
      </c>
      <c r="F13" s="14" t="str">
        <f t="shared" ref="F13:F76" si="1">C13&amp;" "&amp;LEFT(D13,1)&amp;". "&amp;LEFT(E13,1)&amp;"."</f>
        <v>Курбанова П. Е.</v>
      </c>
      <c r="G13" s="14" t="s">
        <v>77</v>
      </c>
      <c r="H13" s="14" t="s">
        <v>31</v>
      </c>
      <c r="I13" s="19">
        <v>9</v>
      </c>
      <c r="J13" s="1" t="s">
        <v>38</v>
      </c>
      <c r="K13" s="45">
        <v>31.25</v>
      </c>
      <c r="L13" s="13">
        <f t="shared" si="0"/>
        <v>62.5</v>
      </c>
      <c r="M13" s="1" t="s">
        <v>152</v>
      </c>
    </row>
    <row r="14" spans="1:14" x14ac:dyDescent="0.25">
      <c r="A14" s="1">
        <v>3</v>
      </c>
      <c r="B14" s="44" t="s">
        <v>80</v>
      </c>
      <c r="C14" s="44" t="s">
        <v>104</v>
      </c>
      <c r="D14" s="14" t="s">
        <v>105</v>
      </c>
      <c r="E14" s="14" t="s">
        <v>106</v>
      </c>
      <c r="F14" s="14" t="str">
        <f t="shared" si="1"/>
        <v>Болотин Р. А.</v>
      </c>
      <c r="G14" s="14" t="s">
        <v>77</v>
      </c>
      <c r="H14" s="14" t="s">
        <v>31</v>
      </c>
      <c r="I14" s="19">
        <v>9</v>
      </c>
      <c r="J14" s="1" t="s">
        <v>38</v>
      </c>
      <c r="K14" s="45">
        <v>28.25</v>
      </c>
      <c r="L14" s="13">
        <f t="shared" si="0"/>
        <v>56.499999999999993</v>
      </c>
      <c r="M14" s="1" t="s">
        <v>152</v>
      </c>
    </row>
    <row r="15" spans="1:14" x14ac:dyDescent="0.25">
      <c r="A15" s="1">
        <v>4</v>
      </c>
      <c r="B15" s="44" t="s">
        <v>81</v>
      </c>
      <c r="C15" s="44" t="s">
        <v>107</v>
      </c>
      <c r="D15" s="14" t="s">
        <v>108</v>
      </c>
      <c r="E15" s="14" t="s">
        <v>66</v>
      </c>
      <c r="F15" s="14" t="str">
        <f t="shared" si="1"/>
        <v>Лыкова В. С.</v>
      </c>
      <c r="G15" s="14" t="s">
        <v>77</v>
      </c>
      <c r="H15" s="14" t="s">
        <v>31</v>
      </c>
      <c r="I15" s="19">
        <v>9</v>
      </c>
      <c r="J15" s="1" t="s">
        <v>38</v>
      </c>
      <c r="K15" s="45">
        <v>24</v>
      </c>
      <c r="L15" s="13">
        <f t="shared" si="0"/>
        <v>48</v>
      </c>
      <c r="M15" s="1" t="s">
        <v>152</v>
      </c>
    </row>
    <row r="16" spans="1:14" x14ac:dyDescent="0.25">
      <c r="A16" s="1">
        <v>5</v>
      </c>
      <c r="B16" s="44" t="s">
        <v>82</v>
      </c>
      <c r="C16" s="44" t="s">
        <v>109</v>
      </c>
      <c r="D16" s="14" t="s">
        <v>110</v>
      </c>
      <c r="E16" s="14" t="s">
        <v>111</v>
      </c>
      <c r="F16" s="14" t="str">
        <f t="shared" si="1"/>
        <v>Ватолин Е. В.</v>
      </c>
      <c r="G16" s="14" t="s">
        <v>77</v>
      </c>
      <c r="H16" s="14" t="s">
        <v>31</v>
      </c>
      <c r="I16" s="19">
        <v>9</v>
      </c>
      <c r="J16" s="1" t="s">
        <v>38</v>
      </c>
      <c r="K16" s="45">
        <v>23.75</v>
      </c>
      <c r="L16" s="13">
        <f t="shared" si="0"/>
        <v>47.5</v>
      </c>
      <c r="M16" s="1" t="s">
        <v>152</v>
      </c>
    </row>
    <row r="17" spans="1:13" x14ac:dyDescent="0.25">
      <c r="A17" s="1">
        <v>6</v>
      </c>
      <c r="B17" s="44" t="s">
        <v>83</v>
      </c>
      <c r="C17" s="44" t="s">
        <v>112</v>
      </c>
      <c r="D17" s="1" t="s">
        <v>113</v>
      </c>
      <c r="E17" s="1" t="s">
        <v>114</v>
      </c>
      <c r="F17" s="14" t="str">
        <f t="shared" si="1"/>
        <v>Коноплева М. Д.</v>
      </c>
      <c r="G17" s="14" t="s">
        <v>77</v>
      </c>
      <c r="H17" s="14" t="s">
        <v>31</v>
      </c>
      <c r="I17" s="19">
        <v>9</v>
      </c>
      <c r="J17" s="1" t="s">
        <v>38</v>
      </c>
      <c r="K17" s="45">
        <v>22.25</v>
      </c>
      <c r="L17" s="13">
        <f t="shared" si="0"/>
        <v>44.5</v>
      </c>
      <c r="M17" s="1" t="s">
        <v>152</v>
      </c>
    </row>
    <row r="18" spans="1:13" x14ac:dyDescent="0.25">
      <c r="A18" s="1">
        <v>7</v>
      </c>
      <c r="B18" s="44" t="s">
        <v>84</v>
      </c>
      <c r="C18" s="44" t="s">
        <v>115</v>
      </c>
      <c r="D18" s="1" t="s">
        <v>116</v>
      </c>
      <c r="E18" s="1" t="s">
        <v>117</v>
      </c>
      <c r="F18" s="14" t="str">
        <f t="shared" si="1"/>
        <v>Старков Н. А.</v>
      </c>
      <c r="G18" s="14" t="s">
        <v>77</v>
      </c>
      <c r="H18" s="14" t="s">
        <v>31</v>
      </c>
      <c r="I18" s="19">
        <v>9</v>
      </c>
      <c r="J18" s="1" t="s">
        <v>38</v>
      </c>
      <c r="K18" s="45">
        <v>21.5</v>
      </c>
      <c r="L18" s="13">
        <f t="shared" si="0"/>
        <v>43</v>
      </c>
      <c r="M18" s="1" t="s">
        <v>152</v>
      </c>
    </row>
    <row r="19" spans="1:13" x14ac:dyDescent="0.25">
      <c r="A19" s="1">
        <v>8</v>
      </c>
      <c r="B19" s="44" t="s">
        <v>85</v>
      </c>
      <c r="C19" s="44" t="s">
        <v>118</v>
      </c>
      <c r="D19" s="1" t="s">
        <v>119</v>
      </c>
      <c r="E19" s="1" t="s">
        <v>120</v>
      </c>
      <c r="F19" s="14" t="str">
        <f t="shared" si="1"/>
        <v>Кондратьев М. Д.</v>
      </c>
      <c r="G19" s="14" t="s">
        <v>77</v>
      </c>
      <c r="H19" s="14" t="s">
        <v>31</v>
      </c>
      <c r="I19" s="19">
        <v>9</v>
      </c>
      <c r="J19" s="1" t="s">
        <v>38</v>
      </c>
      <c r="K19" s="45">
        <v>17.5</v>
      </c>
      <c r="L19" s="13">
        <f t="shared" si="0"/>
        <v>35</v>
      </c>
      <c r="M19" s="1" t="s">
        <v>152</v>
      </c>
    </row>
    <row r="20" spans="1:13" x14ac:dyDescent="0.25">
      <c r="A20" s="1">
        <v>9</v>
      </c>
      <c r="B20" s="44" t="s">
        <v>86</v>
      </c>
      <c r="C20" s="44" t="s">
        <v>121</v>
      </c>
      <c r="D20" s="1" t="s">
        <v>122</v>
      </c>
      <c r="E20" s="1" t="s">
        <v>123</v>
      </c>
      <c r="F20" s="14" t="str">
        <f t="shared" si="1"/>
        <v>Высоцкий Б. В.</v>
      </c>
      <c r="G20" s="14" t="s">
        <v>77</v>
      </c>
      <c r="H20" s="14" t="s">
        <v>31</v>
      </c>
      <c r="I20" s="19">
        <v>9</v>
      </c>
      <c r="J20" s="1" t="s">
        <v>38</v>
      </c>
      <c r="K20" s="45">
        <v>15.75</v>
      </c>
      <c r="L20" s="13">
        <f t="shared" si="0"/>
        <v>31.5</v>
      </c>
      <c r="M20" s="1" t="s">
        <v>152</v>
      </c>
    </row>
    <row r="21" spans="1:13" x14ac:dyDescent="0.25">
      <c r="A21" s="1">
        <v>10</v>
      </c>
      <c r="B21" s="44" t="s">
        <v>87</v>
      </c>
      <c r="C21" s="44" t="s">
        <v>124</v>
      </c>
      <c r="D21" s="1" t="s">
        <v>125</v>
      </c>
      <c r="E21" s="1" t="s">
        <v>126</v>
      </c>
      <c r="F21" s="14" t="str">
        <f t="shared" si="1"/>
        <v>Иванова А. А.</v>
      </c>
      <c r="G21" s="14" t="s">
        <v>77</v>
      </c>
      <c r="H21" s="14" t="s">
        <v>31</v>
      </c>
      <c r="I21" s="19">
        <v>9</v>
      </c>
      <c r="J21" s="1" t="s">
        <v>38</v>
      </c>
      <c r="K21" s="45">
        <v>15.75</v>
      </c>
      <c r="L21" s="13">
        <f t="shared" si="0"/>
        <v>31.5</v>
      </c>
      <c r="M21" s="1" t="s">
        <v>152</v>
      </c>
    </row>
    <row r="22" spans="1:13" x14ac:dyDescent="0.25">
      <c r="A22" s="1">
        <v>11</v>
      </c>
      <c r="B22" s="44" t="s">
        <v>88</v>
      </c>
      <c r="C22" s="44" t="s">
        <v>127</v>
      </c>
      <c r="D22" s="1" t="s">
        <v>128</v>
      </c>
      <c r="E22" s="1" t="s">
        <v>129</v>
      </c>
      <c r="F22" s="14" t="str">
        <f t="shared" si="1"/>
        <v>Протопопов А. Н.</v>
      </c>
      <c r="G22" s="14" t="s">
        <v>77</v>
      </c>
      <c r="H22" s="14" t="s">
        <v>31</v>
      </c>
      <c r="I22" s="19">
        <v>9</v>
      </c>
      <c r="J22" s="1" t="s">
        <v>38</v>
      </c>
      <c r="K22" s="45">
        <v>15.25</v>
      </c>
      <c r="L22" s="13">
        <f t="shared" si="0"/>
        <v>30.5</v>
      </c>
      <c r="M22" s="1" t="s">
        <v>152</v>
      </c>
    </row>
    <row r="23" spans="1:13" x14ac:dyDescent="0.25">
      <c r="A23" s="1">
        <v>12</v>
      </c>
      <c r="B23" s="44" t="s">
        <v>89</v>
      </c>
      <c r="C23" s="44" t="s">
        <v>130</v>
      </c>
      <c r="D23" s="1" t="s">
        <v>131</v>
      </c>
      <c r="E23" s="1" t="s">
        <v>66</v>
      </c>
      <c r="F23" s="14" t="str">
        <f t="shared" si="1"/>
        <v>Айзенберг А. С.</v>
      </c>
      <c r="G23" s="14" t="s">
        <v>77</v>
      </c>
      <c r="H23" s="14" t="s">
        <v>31</v>
      </c>
      <c r="I23" s="19">
        <v>9</v>
      </c>
      <c r="J23" s="1" t="s">
        <v>38</v>
      </c>
      <c r="K23" s="45">
        <v>13.5</v>
      </c>
      <c r="L23" s="13">
        <f t="shared" si="0"/>
        <v>27</v>
      </c>
      <c r="M23" s="1"/>
    </row>
    <row r="24" spans="1:13" x14ac:dyDescent="0.25">
      <c r="A24" s="1">
        <v>13</v>
      </c>
      <c r="B24" s="44" t="s">
        <v>90</v>
      </c>
      <c r="C24" s="44" t="s">
        <v>132</v>
      </c>
      <c r="D24" s="1" t="s">
        <v>133</v>
      </c>
      <c r="E24" s="1" t="s">
        <v>66</v>
      </c>
      <c r="F24" s="14" t="str">
        <f t="shared" si="1"/>
        <v>Гаврилова В. С.</v>
      </c>
      <c r="G24" s="14" t="s">
        <v>77</v>
      </c>
      <c r="H24" s="14" t="s">
        <v>31</v>
      </c>
      <c r="I24" s="19">
        <v>9</v>
      </c>
      <c r="J24" s="1" t="s">
        <v>38</v>
      </c>
      <c r="K24" s="45">
        <v>12</v>
      </c>
      <c r="L24" s="13">
        <f t="shared" si="0"/>
        <v>24</v>
      </c>
      <c r="M24" s="1"/>
    </row>
    <row r="25" spans="1:13" x14ac:dyDescent="0.25">
      <c r="A25" s="1">
        <v>14</v>
      </c>
      <c r="B25" s="44" t="s">
        <v>91</v>
      </c>
      <c r="C25" s="44" t="s">
        <v>134</v>
      </c>
      <c r="D25" s="1" t="s">
        <v>50</v>
      </c>
      <c r="E25" s="1" t="s">
        <v>135</v>
      </c>
      <c r="F25" s="14" t="str">
        <f t="shared" si="1"/>
        <v>Лакиза М. Н.</v>
      </c>
      <c r="G25" s="14" t="s">
        <v>77</v>
      </c>
      <c r="H25" s="14" t="s">
        <v>31</v>
      </c>
      <c r="I25" s="19">
        <v>9</v>
      </c>
      <c r="J25" s="1" t="s">
        <v>38</v>
      </c>
      <c r="K25" s="45">
        <v>10.75</v>
      </c>
      <c r="L25" s="13">
        <f t="shared" si="0"/>
        <v>21.5</v>
      </c>
      <c r="M25" s="1"/>
    </row>
    <row r="26" spans="1:13" x14ac:dyDescent="0.25">
      <c r="A26" s="1">
        <v>15</v>
      </c>
      <c r="B26" s="44" t="s">
        <v>92</v>
      </c>
      <c r="C26" s="44" t="s">
        <v>136</v>
      </c>
      <c r="D26" s="1" t="s">
        <v>137</v>
      </c>
      <c r="E26" s="1" t="s">
        <v>66</v>
      </c>
      <c r="F26" s="14" t="str">
        <f t="shared" si="1"/>
        <v>Буханько В. С.</v>
      </c>
      <c r="G26" s="14" t="s">
        <v>77</v>
      </c>
      <c r="H26" s="14" t="s">
        <v>31</v>
      </c>
      <c r="I26" s="19">
        <v>9</v>
      </c>
      <c r="J26" s="1" t="s">
        <v>38</v>
      </c>
      <c r="K26" s="45">
        <v>10</v>
      </c>
      <c r="L26" s="13">
        <f t="shared" si="0"/>
        <v>20</v>
      </c>
      <c r="M26" s="1"/>
    </row>
    <row r="27" spans="1:13" x14ac:dyDescent="0.25">
      <c r="A27" s="1">
        <v>16</v>
      </c>
      <c r="B27" s="44" t="s">
        <v>93</v>
      </c>
      <c r="C27" s="44" t="s">
        <v>138</v>
      </c>
      <c r="D27" s="1" t="s">
        <v>139</v>
      </c>
      <c r="E27" s="1" t="s">
        <v>140</v>
      </c>
      <c r="F27" s="14" t="str">
        <f t="shared" si="1"/>
        <v>Матушкин И. А.</v>
      </c>
      <c r="G27" s="14" t="s">
        <v>77</v>
      </c>
      <c r="H27" s="14" t="s">
        <v>31</v>
      </c>
      <c r="I27" s="19">
        <v>9</v>
      </c>
      <c r="J27" s="1" t="s">
        <v>38</v>
      </c>
      <c r="K27" s="45">
        <v>9.25</v>
      </c>
      <c r="L27" s="13">
        <f t="shared" si="0"/>
        <v>18.5</v>
      </c>
      <c r="M27" s="1"/>
    </row>
    <row r="28" spans="1:13" x14ac:dyDescent="0.25">
      <c r="A28" s="1">
        <v>17</v>
      </c>
      <c r="B28" s="44" t="s">
        <v>94</v>
      </c>
      <c r="C28" s="44" t="s">
        <v>141</v>
      </c>
      <c r="D28" s="1" t="s">
        <v>142</v>
      </c>
      <c r="E28" s="1" t="s">
        <v>126</v>
      </c>
      <c r="F28" s="14" t="str">
        <f t="shared" si="1"/>
        <v>Ширкина Е. А.</v>
      </c>
      <c r="G28" s="14" t="s">
        <v>77</v>
      </c>
      <c r="H28" s="14" t="s">
        <v>31</v>
      </c>
      <c r="I28" s="19">
        <v>9</v>
      </c>
      <c r="J28" s="1" t="s">
        <v>38</v>
      </c>
      <c r="K28" s="45">
        <v>7.25</v>
      </c>
      <c r="L28" s="13">
        <f t="shared" si="0"/>
        <v>14.499999999999998</v>
      </c>
      <c r="M28" s="1"/>
    </row>
    <row r="29" spans="1:13" x14ac:dyDescent="0.25">
      <c r="A29" s="1">
        <v>18</v>
      </c>
      <c r="B29" s="44" t="s">
        <v>95</v>
      </c>
      <c r="C29" s="44" t="s">
        <v>143</v>
      </c>
      <c r="D29" s="1" t="s">
        <v>144</v>
      </c>
      <c r="E29" s="1" t="s">
        <v>145</v>
      </c>
      <c r="F29" s="14" t="str">
        <f t="shared" si="1"/>
        <v>Павленко М. И.</v>
      </c>
      <c r="G29" s="14" t="s">
        <v>77</v>
      </c>
      <c r="H29" s="14" t="s">
        <v>31</v>
      </c>
      <c r="I29" s="19">
        <v>9</v>
      </c>
      <c r="J29" s="1" t="s">
        <v>38</v>
      </c>
      <c r="K29" s="45">
        <v>6.5</v>
      </c>
      <c r="L29" s="13">
        <f t="shared" si="0"/>
        <v>13</v>
      </c>
      <c r="M29" s="1"/>
    </row>
    <row r="30" spans="1:13" x14ac:dyDescent="0.25">
      <c r="A30" s="1">
        <v>19</v>
      </c>
      <c r="B30" s="44" t="s">
        <v>96</v>
      </c>
      <c r="C30" s="44" t="s">
        <v>146</v>
      </c>
      <c r="D30" s="1" t="s">
        <v>131</v>
      </c>
      <c r="E30" s="1" t="s">
        <v>57</v>
      </c>
      <c r="F30" s="14" t="str">
        <f t="shared" si="1"/>
        <v>Суровцева А. А.</v>
      </c>
      <c r="G30" s="14" t="s">
        <v>77</v>
      </c>
      <c r="H30" s="14" t="s">
        <v>31</v>
      </c>
      <c r="I30" s="19">
        <v>9</v>
      </c>
      <c r="J30" s="1" t="s">
        <v>38</v>
      </c>
      <c r="K30" s="45">
        <v>6</v>
      </c>
      <c r="L30" s="13">
        <f t="shared" si="0"/>
        <v>12</v>
      </c>
      <c r="M30" s="1"/>
    </row>
    <row r="31" spans="1:13" x14ac:dyDescent="0.25">
      <c r="A31" s="1">
        <v>20</v>
      </c>
      <c r="B31" s="44" t="s">
        <v>97</v>
      </c>
      <c r="C31" s="44" t="s">
        <v>147</v>
      </c>
      <c r="D31" s="1" t="s">
        <v>148</v>
      </c>
      <c r="E31" s="1"/>
      <c r="F31" s="14" t="str">
        <f t="shared" si="1"/>
        <v>Александрова А. .</v>
      </c>
      <c r="G31" s="14" t="s">
        <v>77</v>
      </c>
      <c r="H31" s="14" t="s">
        <v>31</v>
      </c>
      <c r="I31" s="19">
        <v>9</v>
      </c>
      <c r="J31" s="1" t="s">
        <v>38</v>
      </c>
      <c r="K31" s="45">
        <v>0</v>
      </c>
      <c r="L31" s="13">
        <f t="shared" si="0"/>
        <v>0</v>
      </c>
      <c r="M31" s="1"/>
    </row>
    <row r="32" spans="1:13" x14ac:dyDescent="0.25">
      <c r="A32" s="1">
        <v>21</v>
      </c>
      <c r="B32" s="44" t="s">
        <v>98</v>
      </c>
      <c r="C32" s="44" t="s">
        <v>149</v>
      </c>
      <c r="D32" s="1" t="s">
        <v>150</v>
      </c>
      <c r="E32" s="1" t="s">
        <v>151</v>
      </c>
      <c r="F32" s="14" t="str">
        <f t="shared" si="1"/>
        <v>Шпак К. Г.</v>
      </c>
      <c r="G32" s="14" t="s">
        <v>77</v>
      </c>
      <c r="H32" s="14" t="s">
        <v>31</v>
      </c>
      <c r="I32" s="19">
        <v>9</v>
      </c>
      <c r="J32" s="1" t="s">
        <v>38</v>
      </c>
      <c r="K32" s="45">
        <v>0</v>
      </c>
      <c r="L32" s="13">
        <f t="shared" si="0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1"/>
        <v xml:space="preserve"> . .</v>
      </c>
      <c r="G33" s="1"/>
      <c r="H33" s="1"/>
      <c r="I33" s="20"/>
      <c r="J33" s="1"/>
      <c r="K33" s="1"/>
      <c r="L33" s="13">
        <f t="shared" si="0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1"/>
        <v xml:space="preserve"> . .</v>
      </c>
      <c r="G34" s="1"/>
      <c r="H34" s="1"/>
      <c r="I34" s="20"/>
      <c r="J34" s="1"/>
      <c r="K34" s="1"/>
      <c r="L34" s="13">
        <f t="shared" si="0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1"/>
        <v xml:space="preserve"> . .</v>
      </c>
      <c r="G35" s="1"/>
      <c r="H35" s="1"/>
      <c r="I35" s="20"/>
      <c r="J35" s="1"/>
      <c r="K35" s="1"/>
      <c r="L35" s="13">
        <f t="shared" si="0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1"/>
        <v xml:space="preserve"> . .</v>
      </c>
      <c r="G36" s="1"/>
      <c r="H36" s="1"/>
      <c r="I36" s="20"/>
      <c r="J36" s="1"/>
      <c r="K36" s="1"/>
      <c r="L36" s="13">
        <f t="shared" si="0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1"/>
        <v xml:space="preserve"> . .</v>
      </c>
      <c r="G37" s="1"/>
      <c r="H37" s="1"/>
      <c r="I37" s="20"/>
      <c r="J37" s="1"/>
      <c r="K37" s="1"/>
      <c r="L37" s="13">
        <f t="shared" si="0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1"/>
        <v xml:space="preserve"> . .</v>
      </c>
      <c r="G38" s="1"/>
      <c r="H38" s="1"/>
      <c r="I38" s="20"/>
      <c r="J38" s="1"/>
      <c r="K38" s="1"/>
      <c r="L38" s="13">
        <f t="shared" si="0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1"/>
        <v xml:space="preserve"> . .</v>
      </c>
      <c r="G39" s="1"/>
      <c r="H39" s="1"/>
      <c r="I39" s="20"/>
      <c r="J39" s="1"/>
      <c r="K39" s="1"/>
      <c r="L39" s="13">
        <f t="shared" si="0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1"/>
        <v xml:space="preserve"> . .</v>
      </c>
      <c r="G40" s="1"/>
      <c r="H40" s="1"/>
      <c r="I40" s="20"/>
      <c r="J40" s="1"/>
      <c r="K40" s="1"/>
      <c r="L40" s="13">
        <f t="shared" si="0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1"/>
        <v xml:space="preserve"> . .</v>
      </c>
      <c r="G41" s="1"/>
      <c r="H41" s="1"/>
      <c r="I41" s="20"/>
      <c r="J41" s="1"/>
      <c r="K41" s="1"/>
      <c r="L41" s="13">
        <f t="shared" si="0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1"/>
        <v xml:space="preserve"> . .</v>
      </c>
      <c r="G42" s="1"/>
      <c r="H42" s="1"/>
      <c r="I42" s="20"/>
      <c r="J42" s="1"/>
      <c r="K42" s="1"/>
      <c r="L42" s="13">
        <f t="shared" si="0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1"/>
        <v xml:space="preserve"> . .</v>
      </c>
      <c r="G43" s="1"/>
      <c r="H43" s="1"/>
      <c r="I43" s="20"/>
      <c r="J43" s="1"/>
      <c r="K43" s="1"/>
      <c r="L43" s="13">
        <f t="shared" si="0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1"/>
        <v xml:space="preserve"> . .</v>
      </c>
      <c r="G44" s="1"/>
      <c r="H44" s="1"/>
      <c r="I44" s="20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1"/>
        <v xml:space="preserve"> . .</v>
      </c>
      <c r="G45" s="1"/>
      <c r="H45" s="1"/>
      <c r="I45" s="20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1"/>
        <v xml:space="preserve"> . .</v>
      </c>
      <c r="G46" s="1"/>
      <c r="H46" s="1"/>
      <c r="I46" s="20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1"/>
        <v xml:space="preserve"> . .</v>
      </c>
      <c r="G47" s="1"/>
      <c r="H47" s="1"/>
      <c r="I47" s="20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1"/>
        <v xml:space="preserve"> . .</v>
      </c>
      <c r="G48" s="1"/>
      <c r="H48" s="1"/>
      <c r="I48" s="20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1"/>
        <v xml:space="preserve"> . .</v>
      </c>
      <c r="G49" s="1"/>
      <c r="H49" s="1"/>
      <c r="I49" s="20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1"/>
        <v xml:space="preserve"> . .</v>
      </c>
      <c r="G50" s="1"/>
      <c r="H50" s="1"/>
      <c r="I50" s="20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1"/>
        <v xml:space="preserve"> . .</v>
      </c>
      <c r="G51" s="1"/>
      <c r="H51" s="1"/>
      <c r="I51" s="20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1"/>
        <v xml:space="preserve"> . .</v>
      </c>
      <c r="G52" s="1"/>
      <c r="H52" s="1"/>
      <c r="I52" s="20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1"/>
        <v xml:space="preserve"> . .</v>
      </c>
      <c r="G53" s="1"/>
      <c r="H53" s="1"/>
      <c r="I53" s="20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1"/>
        <v xml:space="preserve"> . .</v>
      </c>
      <c r="G54" s="1"/>
      <c r="H54" s="1"/>
      <c r="I54" s="20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1"/>
        <v xml:space="preserve"> . .</v>
      </c>
      <c r="G55" s="1"/>
      <c r="H55" s="1"/>
      <c r="I55" s="20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1"/>
        <v xml:space="preserve"> . .</v>
      </c>
      <c r="G56" s="1"/>
      <c r="H56" s="1"/>
      <c r="I56" s="20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1"/>
        <v xml:space="preserve"> . .</v>
      </c>
      <c r="G57" s="1"/>
      <c r="H57" s="1"/>
      <c r="I57" s="20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1"/>
        <v xml:space="preserve"> . .</v>
      </c>
      <c r="G58" s="1"/>
      <c r="H58" s="1"/>
      <c r="I58" s="20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1"/>
        <v xml:space="preserve"> . .</v>
      </c>
      <c r="G59" s="1"/>
      <c r="H59" s="1"/>
      <c r="I59" s="20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1"/>
        <v xml:space="preserve"> . .</v>
      </c>
      <c r="G60" s="1"/>
      <c r="H60" s="1"/>
      <c r="I60" s="20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1"/>
        <v xml:space="preserve"> . .</v>
      </c>
      <c r="G61" s="1"/>
      <c r="H61" s="1"/>
      <c r="I61" s="20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1"/>
        <v xml:space="preserve"> . .</v>
      </c>
      <c r="G62" s="1"/>
      <c r="H62" s="1"/>
      <c r="I62" s="20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1"/>
        <v xml:space="preserve"> . .</v>
      </c>
      <c r="G63" s="1"/>
      <c r="H63" s="1"/>
      <c r="I63" s="20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1"/>
        <v xml:space="preserve"> . .</v>
      </c>
      <c r="G64" s="1"/>
      <c r="H64" s="1"/>
      <c r="I64" s="20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1"/>
        <v xml:space="preserve"> . .</v>
      </c>
      <c r="G65" s="1"/>
      <c r="H65" s="1"/>
      <c r="I65" s="20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1"/>
        <v xml:space="preserve"> . .</v>
      </c>
      <c r="G66" s="1"/>
      <c r="H66" s="1"/>
      <c r="I66" s="20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1"/>
        <v xml:space="preserve"> . .</v>
      </c>
      <c r="G67" s="1"/>
      <c r="H67" s="1"/>
      <c r="I67" s="20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1"/>
        <v xml:space="preserve"> . .</v>
      </c>
      <c r="G68" s="1"/>
      <c r="H68" s="1"/>
      <c r="I68" s="20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1"/>
        <v xml:space="preserve"> . .</v>
      </c>
      <c r="G69" s="1"/>
      <c r="H69" s="1"/>
      <c r="I69" s="20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1"/>
        <v xml:space="preserve"> . .</v>
      </c>
      <c r="G70" s="1"/>
      <c r="H70" s="1"/>
      <c r="I70" s="20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1"/>
        <v xml:space="preserve"> . .</v>
      </c>
      <c r="G71" s="1"/>
      <c r="H71" s="1"/>
      <c r="I71" s="20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1"/>
        <v xml:space="preserve"> . .</v>
      </c>
      <c r="G72" s="1"/>
      <c r="H72" s="1"/>
      <c r="I72" s="20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1"/>
        <v xml:space="preserve"> . .</v>
      </c>
      <c r="G73" s="1"/>
      <c r="H73" s="1"/>
      <c r="I73" s="20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1"/>
        <v xml:space="preserve"> . .</v>
      </c>
      <c r="G74" s="1"/>
      <c r="H74" s="1"/>
      <c r="I74" s="20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1"/>
        <v xml:space="preserve"> . .</v>
      </c>
      <c r="G75" s="1"/>
      <c r="H75" s="1"/>
      <c r="I75" s="20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1"/>
        <v xml:space="preserve"> . .</v>
      </c>
      <c r="G76" s="1"/>
      <c r="H76" s="1"/>
      <c r="I76" s="20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0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0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0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0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0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0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0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0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0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0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0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0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0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0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0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0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0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0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0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0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0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0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0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0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0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0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0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0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0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0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0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0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0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0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C5" zoomScale="80" zoomScaleNormal="80" workbookViewId="0">
      <selection activeCell="M26" sqref="M26"/>
    </sheetView>
  </sheetViews>
  <sheetFormatPr defaultRowHeight="15" x14ac:dyDescent="0.25"/>
  <cols>
    <col min="1" max="1" width="5.140625" customWidth="1"/>
    <col min="2" max="2" width="39.7109375" customWidth="1"/>
    <col min="3" max="3" width="14.5703125" customWidth="1"/>
    <col min="4" max="5" width="13.5703125" customWidth="1"/>
    <col min="6" max="6" width="18.85546875" customWidth="1"/>
    <col min="7" max="7" width="16.42578125" customWidth="1"/>
    <col min="8" max="8" width="22.5703125" customWidth="1"/>
    <col min="9" max="9" width="9.85546875" style="18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36" t="s">
        <v>20</v>
      </c>
      <c r="B3" s="36"/>
      <c r="C3" s="36"/>
      <c r="E3" s="6"/>
      <c r="F3" s="38">
        <v>50</v>
      </c>
      <c r="G3" s="6"/>
      <c r="K3" s="15"/>
      <c r="L3" s="35"/>
      <c r="M3" s="35"/>
      <c r="N3" s="35"/>
    </row>
    <row r="4" spans="1:14" ht="15.75" thickBot="1" x14ac:dyDescent="0.3">
      <c r="A4" s="37"/>
      <c r="B4" s="37"/>
      <c r="C4" s="37"/>
      <c r="F4" s="39"/>
      <c r="K4" s="15"/>
      <c r="L4" s="35"/>
      <c r="M4" s="35"/>
      <c r="N4" s="35"/>
    </row>
    <row r="5" spans="1:14" x14ac:dyDescent="0.25">
      <c r="A5" s="29"/>
      <c r="B5" s="29"/>
      <c r="C5" s="29"/>
      <c r="D5" s="11"/>
      <c r="K5" s="15"/>
      <c r="L5" s="28"/>
      <c r="M5" s="28"/>
      <c r="N5" s="28"/>
    </row>
    <row r="6" spans="1:14" x14ac:dyDescent="0.25">
      <c r="A6" s="29"/>
      <c r="B6" s="29"/>
      <c r="C6" s="29"/>
      <c r="D6" s="11"/>
      <c r="K6" s="15"/>
      <c r="L6" s="28"/>
      <c r="M6" s="28"/>
      <c r="N6" s="28"/>
    </row>
    <row r="7" spans="1:14" x14ac:dyDescent="0.25">
      <c r="A7" s="16" t="s">
        <v>33</v>
      </c>
      <c r="B7" s="17"/>
      <c r="C7" s="17"/>
      <c r="D7" s="16"/>
      <c r="K7" s="15"/>
      <c r="L7" s="35"/>
      <c r="M7" s="35"/>
      <c r="N7" s="35"/>
    </row>
    <row r="8" spans="1:14" x14ac:dyDescent="0.25">
      <c r="A8" s="16" t="s">
        <v>32</v>
      </c>
      <c r="B8" s="17"/>
      <c r="C8" s="17"/>
      <c r="D8" s="16"/>
      <c r="K8" s="15"/>
      <c r="L8" s="35"/>
      <c r="M8" s="35"/>
      <c r="N8" s="35"/>
    </row>
    <row r="9" spans="1:14" x14ac:dyDescent="0.25">
      <c r="A9" s="16"/>
      <c r="B9" s="17"/>
      <c r="C9" s="17"/>
      <c r="D9" s="16"/>
      <c r="K9" s="15"/>
      <c r="L9" s="28"/>
      <c r="M9" s="28"/>
      <c r="N9" s="28"/>
    </row>
    <row r="10" spans="1:14" x14ac:dyDescent="0.25">
      <c r="A10" s="29"/>
      <c r="B10" s="29"/>
      <c r="C10" s="29"/>
      <c r="D10" s="11"/>
      <c r="K10" s="15"/>
      <c r="L10" s="35"/>
      <c r="M10" s="35"/>
      <c r="N10" s="35"/>
    </row>
    <row r="11" spans="1:14" s="24" customFormat="1" ht="25.5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5" t="s">
        <v>35</v>
      </c>
      <c r="G11" s="21" t="s">
        <v>28</v>
      </c>
      <c r="H11" s="21" t="s">
        <v>29</v>
      </c>
      <c r="I11" s="22" t="s">
        <v>13</v>
      </c>
      <c r="J11" s="21" t="s">
        <v>26</v>
      </c>
      <c r="K11" s="26" t="s">
        <v>25</v>
      </c>
      <c r="L11" s="27" t="s">
        <v>12</v>
      </c>
      <c r="M11" s="23" t="s">
        <v>10</v>
      </c>
    </row>
    <row r="12" spans="1:14" ht="15" customHeight="1" x14ac:dyDescent="0.25">
      <c r="A12" s="1">
        <v>1</v>
      </c>
      <c r="B12" s="44" t="s">
        <v>153</v>
      </c>
      <c r="C12" s="44" t="s">
        <v>167</v>
      </c>
      <c r="D12" s="14" t="s">
        <v>139</v>
      </c>
      <c r="E12" s="14" t="s">
        <v>168</v>
      </c>
      <c r="F12" s="14" t="str">
        <f>C12&amp;" "&amp;LEFT(D12,1)&amp;". "&amp;LEFT(E12,1)&amp;"."</f>
        <v>Коновалов И. А.</v>
      </c>
      <c r="G12" s="14" t="s">
        <v>77</v>
      </c>
      <c r="H12" s="14" t="s">
        <v>31</v>
      </c>
      <c r="I12" s="19">
        <v>10</v>
      </c>
      <c r="J12" s="1" t="s">
        <v>38</v>
      </c>
      <c r="K12" s="45">
        <v>42</v>
      </c>
      <c r="L12" s="13">
        <f t="shared" ref="L12:L43" si="0">K12/F$3*100</f>
        <v>84</v>
      </c>
      <c r="M12" s="1" t="s">
        <v>34</v>
      </c>
    </row>
    <row r="13" spans="1:14" ht="15" customHeight="1" x14ac:dyDescent="0.25">
      <c r="A13" s="1">
        <v>2</v>
      </c>
      <c r="B13" s="44" t="s">
        <v>154</v>
      </c>
      <c r="C13" s="44" t="s">
        <v>169</v>
      </c>
      <c r="D13" s="14" t="s">
        <v>139</v>
      </c>
      <c r="E13" s="14" t="s">
        <v>170</v>
      </c>
      <c r="F13" s="14" t="str">
        <f t="shared" ref="F13:F76" si="1">C13&amp;" "&amp;LEFT(D13,1)&amp;". "&amp;LEFT(E13,1)&amp;"."</f>
        <v>Дядечкин И. О.</v>
      </c>
      <c r="G13" s="14" t="s">
        <v>30</v>
      </c>
      <c r="H13" s="14" t="s">
        <v>31</v>
      </c>
      <c r="I13" s="19">
        <v>10</v>
      </c>
      <c r="J13" s="1" t="s">
        <v>38</v>
      </c>
      <c r="K13" s="45">
        <v>36</v>
      </c>
      <c r="L13" s="13">
        <f t="shared" si="0"/>
        <v>72</v>
      </c>
      <c r="M13" s="1" t="s">
        <v>152</v>
      </c>
    </row>
    <row r="14" spans="1:14" ht="15" customHeight="1" x14ac:dyDescent="0.25">
      <c r="A14" s="1">
        <v>3</v>
      </c>
      <c r="B14" s="44" t="s">
        <v>155</v>
      </c>
      <c r="C14" s="44" t="s">
        <v>171</v>
      </c>
      <c r="D14" s="14" t="s">
        <v>172</v>
      </c>
      <c r="E14" s="14" t="s">
        <v>106</v>
      </c>
      <c r="F14" s="14" t="str">
        <f t="shared" si="1"/>
        <v>Беба А. А.</v>
      </c>
      <c r="G14" s="14" t="s">
        <v>77</v>
      </c>
      <c r="H14" s="14" t="s">
        <v>31</v>
      </c>
      <c r="I14" s="19">
        <v>10</v>
      </c>
      <c r="J14" s="1" t="s">
        <v>38</v>
      </c>
      <c r="K14" s="45">
        <v>28</v>
      </c>
      <c r="L14" s="13">
        <f t="shared" si="0"/>
        <v>56.000000000000007</v>
      </c>
      <c r="M14" s="1" t="s">
        <v>152</v>
      </c>
    </row>
    <row r="15" spans="1:14" ht="15" customHeight="1" x14ac:dyDescent="0.25">
      <c r="A15" s="1">
        <v>4</v>
      </c>
      <c r="B15" s="44" t="s">
        <v>156</v>
      </c>
      <c r="C15" s="44" t="s">
        <v>173</v>
      </c>
      <c r="D15" s="14" t="s">
        <v>174</v>
      </c>
      <c r="E15" s="14" t="s">
        <v>117</v>
      </c>
      <c r="F15" s="14" t="str">
        <f t="shared" si="1"/>
        <v>Кузвесов Г. А.</v>
      </c>
      <c r="G15" s="14" t="s">
        <v>77</v>
      </c>
      <c r="H15" s="14" t="s">
        <v>31</v>
      </c>
      <c r="I15" s="19">
        <v>10</v>
      </c>
      <c r="J15" s="1" t="s">
        <v>38</v>
      </c>
      <c r="K15" s="45">
        <v>28</v>
      </c>
      <c r="L15" s="13">
        <f t="shared" si="0"/>
        <v>56.000000000000007</v>
      </c>
      <c r="M15" s="1" t="s">
        <v>152</v>
      </c>
    </row>
    <row r="16" spans="1:14" ht="15" customHeight="1" x14ac:dyDescent="0.25">
      <c r="A16" s="1">
        <v>5</v>
      </c>
      <c r="B16" s="44" t="s">
        <v>157</v>
      </c>
      <c r="C16" s="44" t="s">
        <v>175</v>
      </c>
      <c r="D16" s="14" t="s">
        <v>176</v>
      </c>
      <c r="E16" s="14" t="s">
        <v>76</v>
      </c>
      <c r="F16" s="14" t="str">
        <f t="shared" si="1"/>
        <v>Юхновец С. В.</v>
      </c>
      <c r="G16" s="14" t="s">
        <v>77</v>
      </c>
      <c r="H16" s="14" t="s">
        <v>31</v>
      </c>
      <c r="I16" s="19">
        <v>10</v>
      </c>
      <c r="J16" s="1" t="s">
        <v>38</v>
      </c>
      <c r="K16" s="45">
        <v>28</v>
      </c>
      <c r="L16" s="13">
        <f t="shared" si="0"/>
        <v>56.000000000000007</v>
      </c>
      <c r="M16" s="1" t="s">
        <v>152</v>
      </c>
    </row>
    <row r="17" spans="1:13" ht="15" customHeight="1" x14ac:dyDescent="0.25">
      <c r="A17" s="1">
        <v>6</v>
      </c>
      <c r="B17" s="44" t="s">
        <v>158</v>
      </c>
      <c r="C17" s="44" t="s">
        <v>177</v>
      </c>
      <c r="D17" s="1" t="s">
        <v>131</v>
      </c>
      <c r="E17" s="1" t="s">
        <v>178</v>
      </c>
      <c r="F17" s="14" t="str">
        <f t="shared" si="1"/>
        <v>Безухова А. И.</v>
      </c>
      <c r="G17" s="14" t="s">
        <v>77</v>
      </c>
      <c r="H17" s="14" t="s">
        <v>31</v>
      </c>
      <c r="I17" s="19">
        <v>10</v>
      </c>
      <c r="J17" s="1" t="s">
        <v>38</v>
      </c>
      <c r="K17" s="45">
        <v>22</v>
      </c>
      <c r="L17" s="13">
        <f t="shared" si="0"/>
        <v>44</v>
      </c>
      <c r="M17" s="1" t="s">
        <v>152</v>
      </c>
    </row>
    <row r="18" spans="1:13" ht="15" customHeight="1" x14ac:dyDescent="0.25">
      <c r="A18" s="1">
        <v>7</v>
      </c>
      <c r="B18" s="44" t="s">
        <v>159</v>
      </c>
      <c r="C18" s="44" t="s">
        <v>179</v>
      </c>
      <c r="D18" s="1" t="s">
        <v>180</v>
      </c>
      <c r="E18" s="1" t="s">
        <v>181</v>
      </c>
      <c r="F18" s="14" t="str">
        <f t="shared" si="1"/>
        <v>коноплев и. д.</v>
      </c>
      <c r="G18" s="14" t="s">
        <v>77</v>
      </c>
      <c r="H18" s="14" t="s">
        <v>31</v>
      </c>
      <c r="I18" s="19">
        <v>10</v>
      </c>
      <c r="J18" s="1" t="s">
        <v>38</v>
      </c>
      <c r="K18" s="45">
        <v>21</v>
      </c>
      <c r="L18" s="13">
        <f t="shared" si="0"/>
        <v>42</v>
      </c>
      <c r="M18" s="1" t="s">
        <v>152</v>
      </c>
    </row>
    <row r="19" spans="1:13" ht="15" customHeight="1" x14ac:dyDescent="0.25">
      <c r="A19" s="1">
        <v>8</v>
      </c>
      <c r="B19" s="44" t="s">
        <v>160</v>
      </c>
      <c r="C19" s="44" t="s">
        <v>182</v>
      </c>
      <c r="D19" s="1" t="s">
        <v>113</v>
      </c>
      <c r="E19" s="1" t="s">
        <v>66</v>
      </c>
      <c r="F19" s="14" t="str">
        <f t="shared" si="1"/>
        <v>Андреева М. С.</v>
      </c>
      <c r="G19" s="14" t="s">
        <v>77</v>
      </c>
      <c r="H19" s="14" t="s">
        <v>31</v>
      </c>
      <c r="I19" s="19">
        <v>10</v>
      </c>
      <c r="J19" s="1" t="s">
        <v>38</v>
      </c>
      <c r="K19" s="45">
        <v>20</v>
      </c>
      <c r="L19" s="13">
        <f t="shared" si="0"/>
        <v>40</v>
      </c>
      <c r="M19" s="1" t="s">
        <v>152</v>
      </c>
    </row>
    <row r="20" spans="1:13" ht="15" customHeight="1" x14ac:dyDescent="0.25">
      <c r="A20" s="1">
        <v>9</v>
      </c>
      <c r="B20" s="44" t="s">
        <v>161</v>
      </c>
      <c r="C20" s="44" t="s">
        <v>183</v>
      </c>
      <c r="D20" s="1" t="s">
        <v>184</v>
      </c>
      <c r="E20" s="1" t="s">
        <v>185</v>
      </c>
      <c r="F20" s="14" t="str">
        <f t="shared" si="1"/>
        <v>Филькова Е. А.</v>
      </c>
      <c r="G20" s="14" t="s">
        <v>77</v>
      </c>
      <c r="H20" s="14" t="s">
        <v>31</v>
      </c>
      <c r="I20" s="19">
        <v>10</v>
      </c>
      <c r="J20" s="1" t="s">
        <v>38</v>
      </c>
      <c r="K20" s="45">
        <v>18</v>
      </c>
      <c r="L20" s="13">
        <f t="shared" si="0"/>
        <v>36</v>
      </c>
      <c r="M20" s="1" t="s">
        <v>152</v>
      </c>
    </row>
    <row r="21" spans="1:13" ht="15" customHeight="1" x14ac:dyDescent="0.25">
      <c r="A21" s="1">
        <v>10</v>
      </c>
      <c r="B21" s="44" t="s">
        <v>162</v>
      </c>
      <c r="C21" s="44" t="s">
        <v>175</v>
      </c>
      <c r="D21" s="1" t="s">
        <v>186</v>
      </c>
      <c r="E21" s="1" t="s">
        <v>187</v>
      </c>
      <c r="F21" s="14" t="str">
        <f t="shared" si="1"/>
        <v>Юхновец С. В.</v>
      </c>
      <c r="G21" s="14" t="s">
        <v>77</v>
      </c>
      <c r="H21" s="14" t="s">
        <v>31</v>
      </c>
      <c r="I21" s="19">
        <v>10</v>
      </c>
      <c r="J21" s="1" t="s">
        <v>38</v>
      </c>
      <c r="K21" s="45">
        <v>18</v>
      </c>
      <c r="L21" s="13">
        <f t="shared" si="0"/>
        <v>36</v>
      </c>
      <c r="M21" s="1" t="s">
        <v>152</v>
      </c>
    </row>
    <row r="22" spans="1:13" ht="15" customHeight="1" x14ac:dyDescent="0.25">
      <c r="A22" s="1">
        <v>11</v>
      </c>
      <c r="B22" s="44" t="s">
        <v>163</v>
      </c>
      <c r="C22" s="44" t="s">
        <v>188</v>
      </c>
      <c r="D22" s="1" t="s">
        <v>27</v>
      </c>
      <c r="E22" s="1" t="s">
        <v>196</v>
      </c>
      <c r="F22" s="14" t="str">
        <f t="shared" si="1"/>
        <v>Васильев И. Р.</v>
      </c>
      <c r="G22" s="14" t="s">
        <v>77</v>
      </c>
      <c r="H22" s="14" t="s">
        <v>31</v>
      </c>
      <c r="I22" s="19">
        <v>10</v>
      </c>
      <c r="J22" s="1" t="s">
        <v>38</v>
      </c>
      <c r="K22" s="45">
        <v>16</v>
      </c>
      <c r="L22" s="13">
        <f t="shared" si="0"/>
        <v>32</v>
      </c>
      <c r="M22" s="1" t="s">
        <v>152</v>
      </c>
    </row>
    <row r="23" spans="1:13" ht="15" customHeight="1" x14ac:dyDescent="0.25">
      <c r="A23" s="1">
        <v>12</v>
      </c>
      <c r="B23" s="44" t="s">
        <v>164</v>
      </c>
      <c r="C23" s="44" t="s">
        <v>189</v>
      </c>
      <c r="D23" s="1" t="s">
        <v>190</v>
      </c>
      <c r="E23" s="1" t="s">
        <v>191</v>
      </c>
      <c r="F23" s="14" t="str">
        <f t="shared" si="1"/>
        <v>Черных К. Д.</v>
      </c>
      <c r="G23" s="14" t="s">
        <v>77</v>
      </c>
      <c r="H23" s="14" t="s">
        <v>31</v>
      </c>
      <c r="I23" s="19">
        <v>10</v>
      </c>
      <c r="J23" s="1" t="s">
        <v>38</v>
      </c>
      <c r="K23" s="45">
        <v>13</v>
      </c>
      <c r="L23" s="13">
        <f t="shared" si="0"/>
        <v>26</v>
      </c>
      <c r="M23" s="1"/>
    </row>
    <row r="24" spans="1:13" ht="15" customHeight="1" x14ac:dyDescent="0.25">
      <c r="A24" s="1">
        <v>13</v>
      </c>
      <c r="B24" s="44" t="s">
        <v>165</v>
      </c>
      <c r="C24" s="44" t="s">
        <v>192</v>
      </c>
      <c r="D24" s="1" t="s">
        <v>193</v>
      </c>
      <c r="E24" s="1" t="s">
        <v>126</v>
      </c>
      <c r="F24" s="14" t="str">
        <f t="shared" si="1"/>
        <v>Ахматынова С. А.</v>
      </c>
      <c r="G24" s="14" t="s">
        <v>77</v>
      </c>
      <c r="H24" s="14" t="s">
        <v>31</v>
      </c>
      <c r="I24" s="19">
        <v>10</v>
      </c>
      <c r="J24" s="1" t="s">
        <v>38</v>
      </c>
      <c r="K24" s="45">
        <v>9</v>
      </c>
      <c r="L24" s="13">
        <f t="shared" si="0"/>
        <v>18</v>
      </c>
      <c r="M24" s="1"/>
    </row>
    <row r="25" spans="1:13" ht="15" customHeight="1" x14ac:dyDescent="0.25">
      <c r="A25" s="1">
        <v>14</v>
      </c>
      <c r="B25" s="44" t="s">
        <v>166</v>
      </c>
      <c r="C25" s="44" t="s">
        <v>194</v>
      </c>
      <c r="D25" s="1" t="s">
        <v>195</v>
      </c>
      <c r="E25" s="1" t="s">
        <v>117</v>
      </c>
      <c r="F25" s="14" t="str">
        <f t="shared" si="1"/>
        <v>Андреев Р. А.</v>
      </c>
      <c r="G25" s="14" t="s">
        <v>77</v>
      </c>
      <c r="H25" s="14" t="s">
        <v>31</v>
      </c>
      <c r="I25" s="19">
        <v>10</v>
      </c>
      <c r="J25" s="1" t="s">
        <v>38</v>
      </c>
      <c r="K25" s="45">
        <v>8</v>
      </c>
      <c r="L25" s="13">
        <f t="shared" si="0"/>
        <v>16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1"/>
        <v xml:space="preserve"> . .</v>
      </c>
      <c r="G26" s="1"/>
      <c r="H26" s="1"/>
      <c r="I26" s="20"/>
      <c r="J26" s="1"/>
      <c r="K26" s="1"/>
      <c r="L26" s="13">
        <f t="shared" si="0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1"/>
        <v xml:space="preserve"> . .</v>
      </c>
      <c r="G27" s="1"/>
      <c r="H27" s="1"/>
      <c r="I27" s="20"/>
      <c r="J27" s="1"/>
      <c r="K27" s="1"/>
      <c r="L27" s="13">
        <f t="shared" si="0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1"/>
        <v xml:space="preserve"> . .</v>
      </c>
      <c r="G28" s="1"/>
      <c r="H28" s="1"/>
      <c r="I28" s="20"/>
      <c r="J28" s="1"/>
      <c r="K28" s="1"/>
      <c r="L28" s="13">
        <f t="shared" si="0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1"/>
        <v xml:space="preserve"> . .</v>
      </c>
      <c r="G29" s="1"/>
      <c r="H29" s="1"/>
      <c r="I29" s="20"/>
      <c r="J29" s="1"/>
      <c r="K29" s="1"/>
      <c r="L29" s="13">
        <f t="shared" si="0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1"/>
        <v xml:space="preserve"> . .</v>
      </c>
      <c r="G30" s="1"/>
      <c r="H30" s="1"/>
      <c r="I30" s="20"/>
      <c r="J30" s="1"/>
      <c r="K30" s="1"/>
      <c r="L30" s="13">
        <f t="shared" si="0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1"/>
        <v xml:space="preserve"> . .</v>
      </c>
      <c r="G31" s="1"/>
      <c r="H31" s="1"/>
      <c r="I31" s="20"/>
      <c r="J31" s="1"/>
      <c r="K31" s="1"/>
      <c r="L31" s="13">
        <f t="shared" si="0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1"/>
        <v xml:space="preserve"> . .</v>
      </c>
      <c r="G32" s="1"/>
      <c r="H32" s="1"/>
      <c r="I32" s="20"/>
      <c r="J32" s="1"/>
      <c r="K32" s="1"/>
      <c r="L32" s="13">
        <f t="shared" si="0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1"/>
        <v xml:space="preserve"> . .</v>
      </c>
      <c r="G33" s="1"/>
      <c r="H33" s="1"/>
      <c r="I33" s="20"/>
      <c r="J33" s="1"/>
      <c r="K33" s="1"/>
      <c r="L33" s="13">
        <f t="shared" si="0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1"/>
        <v xml:space="preserve"> . .</v>
      </c>
      <c r="G34" s="1"/>
      <c r="H34" s="1"/>
      <c r="I34" s="20"/>
      <c r="J34" s="1"/>
      <c r="K34" s="1"/>
      <c r="L34" s="13">
        <f t="shared" si="0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1"/>
        <v xml:space="preserve"> . .</v>
      </c>
      <c r="G35" s="1"/>
      <c r="H35" s="1"/>
      <c r="I35" s="20"/>
      <c r="J35" s="1"/>
      <c r="K35" s="1"/>
      <c r="L35" s="13">
        <f t="shared" si="0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1"/>
        <v xml:space="preserve"> . .</v>
      </c>
      <c r="G36" s="1"/>
      <c r="H36" s="1"/>
      <c r="I36" s="20"/>
      <c r="J36" s="1"/>
      <c r="K36" s="1"/>
      <c r="L36" s="13">
        <f t="shared" si="0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1"/>
        <v xml:space="preserve"> . .</v>
      </c>
      <c r="G37" s="1"/>
      <c r="H37" s="1"/>
      <c r="I37" s="20"/>
      <c r="J37" s="1"/>
      <c r="K37" s="1"/>
      <c r="L37" s="13">
        <f t="shared" si="0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1"/>
        <v xml:space="preserve"> . .</v>
      </c>
      <c r="G38" s="1"/>
      <c r="H38" s="1"/>
      <c r="I38" s="20"/>
      <c r="J38" s="1"/>
      <c r="K38" s="1"/>
      <c r="L38" s="13">
        <f t="shared" si="0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1"/>
        <v xml:space="preserve"> . .</v>
      </c>
      <c r="G39" s="1"/>
      <c r="H39" s="1"/>
      <c r="I39" s="20"/>
      <c r="J39" s="1"/>
      <c r="K39" s="1"/>
      <c r="L39" s="13">
        <f t="shared" si="0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1"/>
        <v xml:space="preserve"> . .</v>
      </c>
      <c r="G40" s="1"/>
      <c r="H40" s="1"/>
      <c r="I40" s="20"/>
      <c r="J40" s="1"/>
      <c r="K40" s="1"/>
      <c r="L40" s="13">
        <f t="shared" si="0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1"/>
        <v xml:space="preserve"> . .</v>
      </c>
      <c r="G41" s="1"/>
      <c r="H41" s="1"/>
      <c r="I41" s="20"/>
      <c r="J41" s="1"/>
      <c r="K41" s="1"/>
      <c r="L41" s="13">
        <f t="shared" si="0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1"/>
        <v xml:space="preserve"> . .</v>
      </c>
      <c r="G42" s="1"/>
      <c r="H42" s="1"/>
      <c r="I42" s="20"/>
      <c r="J42" s="1"/>
      <c r="K42" s="1"/>
      <c r="L42" s="13">
        <f t="shared" si="0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1"/>
        <v xml:space="preserve"> . .</v>
      </c>
      <c r="G43" s="1"/>
      <c r="H43" s="1"/>
      <c r="I43" s="20"/>
      <c r="J43" s="1"/>
      <c r="K43" s="1"/>
      <c r="L43" s="13">
        <f t="shared" si="0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1"/>
        <v xml:space="preserve"> . .</v>
      </c>
      <c r="G44" s="1"/>
      <c r="H44" s="1"/>
      <c r="I44" s="20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1"/>
        <v xml:space="preserve"> . .</v>
      </c>
      <c r="G45" s="1"/>
      <c r="H45" s="1"/>
      <c r="I45" s="20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1"/>
        <v xml:space="preserve"> . .</v>
      </c>
      <c r="G46" s="1"/>
      <c r="H46" s="1"/>
      <c r="I46" s="20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1"/>
        <v xml:space="preserve"> . .</v>
      </c>
      <c r="G47" s="1"/>
      <c r="H47" s="1"/>
      <c r="I47" s="20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1"/>
        <v xml:space="preserve"> . .</v>
      </c>
      <c r="G48" s="1"/>
      <c r="H48" s="1"/>
      <c r="I48" s="20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1"/>
        <v xml:space="preserve"> . .</v>
      </c>
      <c r="G49" s="1"/>
      <c r="H49" s="1"/>
      <c r="I49" s="20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1"/>
        <v xml:space="preserve"> . .</v>
      </c>
      <c r="G50" s="1"/>
      <c r="H50" s="1"/>
      <c r="I50" s="20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1"/>
        <v xml:space="preserve"> . .</v>
      </c>
      <c r="G51" s="1"/>
      <c r="H51" s="1"/>
      <c r="I51" s="20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1"/>
        <v xml:space="preserve"> . .</v>
      </c>
      <c r="G52" s="1"/>
      <c r="H52" s="1"/>
      <c r="I52" s="20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1"/>
        <v xml:space="preserve"> . .</v>
      </c>
      <c r="G53" s="1"/>
      <c r="H53" s="1"/>
      <c r="I53" s="20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1"/>
        <v xml:space="preserve"> . .</v>
      </c>
      <c r="G54" s="1"/>
      <c r="H54" s="1"/>
      <c r="I54" s="20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1"/>
        <v xml:space="preserve"> . .</v>
      </c>
      <c r="G55" s="1"/>
      <c r="H55" s="1"/>
      <c r="I55" s="20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1"/>
        <v xml:space="preserve"> . .</v>
      </c>
      <c r="G56" s="1"/>
      <c r="H56" s="1"/>
      <c r="I56" s="20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1"/>
        <v xml:space="preserve"> . .</v>
      </c>
      <c r="G57" s="1"/>
      <c r="H57" s="1"/>
      <c r="I57" s="20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1"/>
        <v xml:space="preserve"> . .</v>
      </c>
      <c r="G58" s="1"/>
      <c r="H58" s="1"/>
      <c r="I58" s="20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1"/>
        <v xml:space="preserve"> . .</v>
      </c>
      <c r="G59" s="1"/>
      <c r="H59" s="1"/>
      <c r="I59" s="20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1"/>
        <v xml:space="preserve"> . .</v>
      </c>
      <c r="G60" s="1"/>
      <c r="H60" s="1"/>
      <c r="I60" s="20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1"/>
        <v xml:space="preserve"> . .</v>
      </c>
      <c r="G61" s="1"/>
      <c r="H61" s="1"/>
      <c r="I61" s="20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1"/>
        <v xml:space="preserve"> . .</v>
      </c>
      <c r="G62" s="1"/>
      <c r="H62" s="1"/>
      <c r="I62" s="20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1"/>
        <v xml:space="preserve"> . .</v>
      </c>
      <c r="G63" s="1"/>
      <c r="H63" s="1"/>
      <c r="I63" s="20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1"/>
        <v xml:space="preserve"> . .</v>
      </c>
      <c r="G64" s="1"/>
      <c r="H64" s="1"/>
      <c r="I64" s="20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1"/>
        <v xml:space="preserve"> . .</v>
      </c>
      <c r="G65" s="1"/>
      <c r="H65" s="1"/>
      <c r="I65" s="20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1"/>
        <v xml:space="preserve"> . .</v>
      </c>
      <c r="G66" s="1"/>
      <c r="H66" s="1"/>
      <c r="I66" s="20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1"/>
        <v xml:space="preserve"> . .</v>
      </c>
      <c r="G67" s="1"/>
      <c r="H67" s="1"/>
      <c r="I67" s="20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1"/>
        <v xml:space="preserve"> . .</v>
      </c>
      <c r="G68" s="1"/>
      <c r="H68" s="1"/>
      <c r="I68" s="20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1"/>
        <v xml:space="preserve"> . .</v>
      </c>
      <c r="G69" s="1"/>
      <c r="H69" s="1"/>
      <c r="I69" s="20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1"/>
        <v xml:space="preserve"> . .</v>
      </c>
      <c r="G70" s="1"/>
      <c r="H70" s="1"/>
      <c r="I70" s="20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1"/>
        <v xml:space="preserve"> . .</v>
      </c>
      <c r="G71" s="1"/>
      <c r="H71" s="1"/>
      <c r="I71" s="20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1"/>
        <v xml:space="preserve"> . .</v>
      </c>
      <c r="G72" s="1"/>
      <c r="H72" s="1"/>
      <c r="I72" s="20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1"/>
        <v xml:space="preserve"> . .</v>
      </c>
      <c r="G73" s="1"/>
      <c r="H73" s="1"/>
      <c r="I73" s="20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1"/>
        <v xml:space="preserve"> . .</v>
      </c>
      <c r="G74" s="1"/>
      <c r="H74" s="1"/>
      <c r="I74" s="20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1"/>
        <v xml:space="preserve"> . .</v>
      </c>
      <c r="G75" s="1"/>
      <c r="H75" s="1"/>
      <c r="I75" s="20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1"/>
        <v xml:space="preserve"> . .</v>
      </c>
      <c r="G76" s="1"/>
      <c r="H76" s="1"/>
      <c r="I76" s="20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0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0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0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0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0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0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0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0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0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0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0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0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0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0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0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0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0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0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0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0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0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0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0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0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0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0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0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0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0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0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0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0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0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0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zoomScale="80" zoomScaleNormal="80" workbookViewId="0">
      <selection activeCell="B24" sqref="B24"/>
    </sheetView>
  </sheetViews>
  <sheetFormatPr defaultRowHeight="15" x14ac:dyDescent="0.25"/>
  <cols>
    <col min="1" max="1" width="5.140625" customWidth="1"/>
    <col min="2" max="2" width="40.28515625" customWidth="1"/>
    <col min="3" max="3" width="17.140625" customWidth="1"/>
    <col min="4" max="5" width="13.5703125" customWidth="1"/>
    <col min="6" max="6" width="21.42578125" customWidth="1"/>
    <col min="7" max="7" width="16.42578125" customWidth="1"/>
    <col min="8" max="8" width="22.5703125" customWidth="1"/>
    <col min="9" max="9" width="9.85546875" style="18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0" t="s">
        <v>20</v>
      </c>
      <c r="B3" s="40"/>
      <c r="C3" s="33"/>
      <c r="E3" s="6"/>
      <c r="F3" s="38">
        <v>50</v>
      </c>
      <c r="G3" s="6"/>
      <c r="K3" s="15"/>
      <c r="L3" s="35"/>
      <c r="M3" s="35"/>
      <c r="N3" s="35"/>
    </row>
    <row r="4" spans="1:14" ht="35.25" customHeight="1" thickBot="1" x14ac:dyDescent="0.3">
      <c r="A4" s="40"/>
      <c r="B4" s="40"/>
      <c r="C4" s="34"/>
      <c r="F4" s="39"/>
      <c r="K4" s="15"/>
      <c r="L4" s="35"/>
      <c r="M4" s="35"/>
      <c r="N4" s="35"/>
    </row>
    <row r="5" spans="1:14" x14ac:dyDescent="0.25">
      <c r="A5" s="29"/>
      <c r="B5" s="29"/>
      <c r="C5" s="29"/>
      <c r="D5" s="11"/>
      <c r="K5" s="15"/>
      <c r="L5" s="28"/>
      <c r="M5" s="28"/>
      <c r="N5" s="28"/>
    </row>
    <row r="6" spans="1:14" x14ac:dyDescent="0.25">
      <c r="A6" s="29"/>
      <c r="B6" s="29"/>
      <c r="C6" s="29"/>
      <c r="D6" s="11"/>
      <c r="K6" s="15"/>
      <c r="L6" s="28"/>
      <c r="M6" s="28"/>
      <c r="N6" s="28"/>
    </row>
    <row r="7" spans="1:14" x14ac:dyDescent="0.25">
      <c r="A7" s="16" t="s">
        <v>33</v>
      </c>
      <c r="B7" s="17"/>
      <c r="C7" s="17"/>
      <c r="D7" s="16"/>
      <c r="K7" s="15"/>
      <c r="L7" s="35"/>
      <c r="M7" s="35"/>
      <c r="N7" s="35"/>
    </row>
    <row r="8" spans="1:14" x14ac:dyDescent="0.25">
      <c r="A8" s="16" t="s">
        <v>32</v>
      </c>
      <c r="B8" s="17"/>
      <c r="C8" s="17"/>
      <c r="D8" s="16"/>
      <c r="K8" s="15"/>
      <c r="L8" s="35"/>
      <c r="M8" s="35"/>
      <c r="N8" s="35"/>
    </row>
    <row r="9" spans="1:14" x14ac:dyDescent="0.25">
      <c r="A9" s="16"/>
      <c r="B9" s="17"/>
      <c r="C9" s="17"/>
      <c r="D9" s="16"/>
      <c r="K9" s="15"/>
      <c r="L9" s="28"/>
      <c r="M9" s="28"/>
      <c r="N9" s="28"/>
    </row>
    <row r="10" spans="1:14" x14ac:dyDescent="0.25">
      <c r="A10" s="29"/>
      <c r="B10" s="29"/>
      <c r="C10" s="29"/>
      <c r="D10" s="11"/>
      <c r="K10" s="15"/>
      <c r="L10" s="35"/>
      <c r="M10" s="35"/>
      <c r="N10" s="35"/>
    </row>
    <row r="11" spans="1:14" s="24" customFormat="1" ht="25.5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5" t="s">
        <v>35</v>
      </c>
      <c r="G11" s="21" t="s">
        <v>28</v>
      </c>
      <c r="H11" s="21" t="s">
        <v>29</v>
      </c>
      <c r="I11" s="22" t="s">
        <v>13</v>
      </c>
      <c r="J11" s="21" t="s">
        <v>26</v>
      </c>
      <c r="K11" s="30" t="s">
        <v>25</v>
      </c>
      <c r="L11" s="31" t="s">
        <v>12</v>
      </c>
      <c r="M11" s="32" t="s">
        <v>10</v>
      </c>
    </row>
    <row r="12" spans="1:14" ht="16.5" customHeight="1" x14ac:dyDescent="0.25">
      <c r="A12" s="1">
        <v>1</v>
      </c>
      <c r="B12" s="44" t="s">
        <v>197</v>
      </c>
      <c r="C12" s="44" t="s">
        <v>205</v>
      </c>
      <c r="D12" s="14" t="s">
        <v>7</v>
      </c>
      <c r="E12" s="14" t="s">
        <v>206</v>
      </c>
      <c r="F12" s="14" t="str">
        <f t="shared" ref="F12:F76" si="0">C12&amp;" "&amp;LEFT(D12,1)&amp;". "&amp;LEFT(E12,1)&amp;"."</f>
        <v>Алдошина С. В.</v>
      </c>
      <c r="G12" s="14" t="s">
        <v>77</v>
      </c>
      <c r="H12" s="14" t="s">
        <v>31</v>
      </c>
      <c r="I12" s="19">
        <v>11</v>
      </c>
      <c r="J12" s="1" t="s">
        <v>38</v>
      </c>
      <c r="K12" s="45">
        <v>32</v>
      </c>
      <c r="L12" s="13">
        <f t="shared" ref="L12:L43" si="1">K12/F$3*100</f>
        <v>64</v>
      </c>
      <c r="M12" s="1" t="s">
        <v>34</v>
      </c>
    </row>
    <row r="13" spans="1:14" ht="16.5" customHeight="1" x14ac:dyDescent="0.25">
      <c r="A13" s="1">
        <v>2</v>
      </c>
      <c r="B13" s="44" t="s">
        <v>198</v>
      </c>
      <c r="C13" s="44" t="s">
        <v>207</v>
      </c>
      <c r="D13" s="14" t="s">
        <v>208</v>
      </c>
      <c r="E13" s="14" t="s">
        <v>126</v>
      </c>
      <c r="F13" s="14" t="str">
        <f t="shared" si="0"/>
        <v>Коршунова А. А.</v>
      </c>
      <c r="G13" s="14" t="s">
        <v>77</v>
      </c>
      <c r="H13" s="14" t="s">
        <v>31</v>
      </c>
      <c r="I13" s="19">
        <v>11</v>
      </c>
      <c r="J13" s="1" t="s">
        <v>38</v>
      </c>
      <c r="K13" s="45">
        <v>21.5</v>
      </c>
      <c r="L13" s="13">
        <f t="shared" si="1"/>
        <v>43</v>
      </c>
      <c r="M13" s="1" t="s">
        <v>152</v>
      </c>
    </row>
    <row r="14" spans="1:14" ht="16.5" customHeight="1" x14ac:dyDescent="0.25">
      <c r="A14" s="1">
        <v>3</v>
      </c>
      <c r="B14" s="44" t="s">
        <v>199</v>
      </c>
      <c r="C14" s="44" t="s">
        <v>209</v>
      </c>
      <c r="D14" s="14" t="s">
        <v>210</v>
      </c>
      <c r="E14" s="14" t="s">
        <v>211</v>
      </c>
      <c r="F14" s="14" t="str">
        <f t="shared" si="0"/>
        <v>Емельяшина А. Д.</v>
      </c>
      <c r="G14" s="14" t="s">
        <v>77</v>
      </c>
      <c r="H14" s="14" t="s">
        <v>31</v>
      </c>
      <c r="I14" s="19">
        <v>11</v>
      </c>
      <c r="J14" s="1" t="s">
        <v>38</v>
      </c>
      <c r="K14" s="45">
        <v>18.5</v>
      </c>
      <c r="L14" s="13">
        <f t="shared" si="1"/>
        <v>37</v>
      </c>
      <c r="M14" s="1" t="s">
        <v>152</v>
      </c>
    </row>
    <row r="15" spans="1:14" ht="16.5" customHeight="1" x14ac:dyDescent="0.25">
      <c r="A15" s="1">
        <v>4</v>
      </c>
      <c r="B15" s="44" t="s">
        <v>200</v>
      </c>
      <c r="C15" s="44" t="s">
        <v>212</v>
      </c>
      <c r="D15" s="14" t="s">
        <v>193</v>
      </c>
      <c r="E15" s="14" t="s">
        <v>213</v>
      </c>
      <c r="F15" s="14" t="str">
        <f t="shared" si="0"/>
        <v>Казаковская С. О.</v>
      </c>
      <c r="G15" s="14" t="s">
        <v>77</v>
      </c>
      <c r="H15" s="14" t="s">
        <v>31</v>
      </c>
      <c r="I15" s="19">
        <v>11</v>
      </c>
      <c r="J15" s="1" t="s">
        <v>38</v>
      </c>
      <c r="K15" s="45">
        <v>13</v>
      </c>
      <c r="L15" s="13">
        <f t="shared" si="1"/>
        <v>26</v>
      </c>
      <c r="M15" s="1"/>
    </row>
    <row r="16" spans="1:14" ht="16.5" customHeight="1" x14ac:dyDescent="0.25">
      <c r="A16" s="1">
        <v>5</v>
      </c>
      <c r="B16" s="44" t="s">
        <v>201</v>
      </c>
      <c r="C16" s="44" t="s">
        <v>214</v>
      </c>
      <c r="D16" s="14" t="s">
        <v>184</v>
      </c>
      <c r="E16" s="14" t="s">
        <v>57</v>
      </c>
      <c r="F16" s="14" t="str">
        <f t="shared" si="0"/>
        <v>Крескина Е. А.</v>
      </c>
      <c r="G16" s="14" t="s">
        <v>77</v>
      </c>
      <c r="H16" s="14" t="s">
        <v>31</v>
      </c>
      <c r="I16" s="19">
        <v>11</v>
      </c>
      <c r="J16" s="1" t="s">
        <v>38</v>
      </c>
      <c r="K16" s="45">
        <v>12.5</v>
      </c>
      <c r="L16" s="13">
        <f t="shared" si="1"/>
        <v>25</v>
      </c>
      <c r="M16" s="1"/>
    </row>
    <row r="17" spans="1:13" ht="16.5" customHeight="1" x14ac:dyDescent="0.25">
      <c r="A17" s="1">
        <v>6</v>
      </c>
      <c r="B17" s="44" t="s">
        <v>202</v>
      </c>
      <c r="C17" s="44" t="s">
        <v>215</v>
      </c>
      <c r="D17" s="1" t="s">
        <v>216</v>
      </c>
      <c r="E17" s="1" t="s">
        <v>145</v>
      </c>
      <c r="F17" s="14" t="str">
        <f t="shared" si="0"/>
        <v>Роднин В. И.</v>
      </c>
      <c r="G17" s="14" t="s">
        <v>77</v>
      </c>
      <c r="H17" s="14" t="s">
        <v>31</v>
      </c>
      <c r="I17" s="19">
        <v>11</v>
      </c>
      <c r="J17" s="1" t="s">
        <v>38</v>
      </c>
      <c r="K17" s="45">
        <v>12.5</v>
      </c>
      <c r="L17" s="13">
        <f t="shared" si="1"/>
        <v>25</v>
      </c>
      <c r="M17" s="1"/>
    </row>
    <row r="18" spans="1:13" ht="16.5" customHeight="1" x14ac:dyDescent="0.25">
      <c r="A18" s="1">
        <v>7</v>
      </c>
      <c r="B18" s="44" t="s">
        <v>203</v>
      </c>
      <c r="C18" s="44" t="s">
        <v>217</v>
      </c>
      <c r="D18" s="1" t="s">
        <v>131</v>
      </c>
      <c r="E18" s="1" t="s">
        <v>57</v>
      </c>
      <c r="F18" s="14" t="str">
        <f t="shared" si="0"/>
        <v>Горбаносова А. А.</v>
      </c>
      <c r="G18" s="14" t="s">
        <v>77</v>
      </c>
      <c r="H18" s="14" t="s">
        <v>31</v>
      </c>
      <c r="I18" s="19">
        <v>11</v>
      </c>
      <c r="J18" s="1" t="s">
        <v>38</v>
      </c>
      <c r="K18" s="45">
        <v>5</v>
      </c>
      <c r="L18" s="13">
        <f t="shared" si="1"/>
        <v>10</v>
      </c>
      <c r="M18" s="1"/>
    </row>
    <row r="19" spans="1:13" ht="16.5" customHeight="1" x14ac:dyDescent="0.25">
      <c r="A19" s="1">
        <v>8</v>
      </c>
      <c r="B19" s="44" t="s">
        <v>204</v>
      </c>
      <c r="C19" s="44" t="s">
        <v>218</v>
      </c>
      <c r="D19" s="1" t="s">
        <v>62</v>
      </c>
      <c r="E19" s="1" t="s">
        <v>74</v>
      </c>
      <c r="F19" s="14" t="str">
        <f t="shared" si="0"/>
        <v>Шаркова П. Д.</v>
      </c>
      <c r="G19" s="14" t="s">
        <v>77</v>
      </c>
      <c r="H19" s="14" t="s">
        <v>31</v>
      </c>
      <c r="I19" s="19">
        <v>11</v>
      </c>
      <c r="J19" s="1" t="s">
        <v>38</v>
      </c>
      <c r="K19" s="45">
        <v>2</v>
      </c>
      <c r="L19" s="13">
        <f t="shared" si="1"/>
        <v>4</v>
      </c>
      <c r="M19" s="1"/>
    </row>
    <row r="20" spans="1:13" x14ac:dyDescent="0.25">
      <c r="A20" s="1"/>
      <c r="B20" s="1"/>
      <c r="C20" s="1"/>
      <c r="D20" s="1"/>
      <c r="E20" s="1"/>
      <c r="F20" s="14" t="str">
        <f t="shared" si="0"/>
        <v xml:space="preserve"> . .</v>
      </c>
      <c r="G20" s="1"/>
      <c r="H20" s="1"/>
      <c r="I20" s="20"/>
      <c r="J20" s="1"/>
      <c r="K20" s="1"/>
      <c r="L20" s="13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4" t="str">
        <f t="shared" si="0"/>
        <v xml:space="preserve"> . .</v>
      </c>
      <c r="G21" s="1"/>
      <c r="H21" s="1"/>
      <c r="I21" s="20"/>
      <c r="J21" s="1"/>
      <c r="K21" s="1"/>
      <c r="L21" s="13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4" t="str">
        <f t="shared" si="0"/>
        <v xml:space="preserve"> . .</v>
      </c>
      <c r="G22" s="1"/>
      <c r="H22" s="1"/>
      <c r="I22" s="20"/>
      <c r="J22" s="1"/>
      <c r="K22" s="1"/>
      <c r="L22" s="13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4" t="str">
        <f t="shared" si="0"/>
        <v xml:space="preserve"> . .</v>
      </c>
      <c r="G23" s="1"/>
      <c r="H23" s="1"/>
      <c r="I23" s="20"/>
      <c r="J23" s="1"/>
      <c r="K23" s="1"/>
      <c r="L23" s="13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si="0"/>
        <v xml:space="preserve"> . .</v>
      </c>
      <c r="G24" s="1"/>
      <c r="H24" s="1"/>
      <c r="I24" s="20"/>
      <c r="J24" s="1"/>
      <c r="K24" s="1"/>
      <c r="L24" s="13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0"/>
        <v xml:space="preserve"> . .</v>
      </c>
      <c r="G25" s="1"/>
      <c r="H25" s="1"/>
      <c r="I25" s="20"/>
      <c r="J25" s="1"/>
      <c r="K25" s="1"/>
      <c r="L25" s="13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0"/>
        <v xml:space="preserve"> . .</v>
      </c>
      <c r="G26" s="1"/>
      <c r="H26" s="1"/>
      <c r="I26" s="20"/>
      <c r="J26" s="1"/>
      <c r="K26" s="1"/>
      <c r="L26" s="13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0"/>
        <v xml:space="preserve"> . .</v>
      </c>
      <c r="G27" s="1"/>
      <c r="H27" s="1"/>
      <c r="I27" s="20"/>
      <c r="J27" s="1"/>
      <c r="K27" s="1"/>
      <c r="L27" s="13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0"/>
        <v xml:space="preserve"> . .</v>
      </c>
      <c r="G28" s="1"/>
      <c r="H28" s="1"/>
      <c r="I28" s="20"/>
      <c r="J28" s="1"/>
      <c r="K28" s="1"/>
      <c r="L28" s="13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0"/>
        <v xml:space="preserve"> . .</v>
      </c>
      <c r="G29" s="1"/>
      <c r="H29" s="1"/>
      <c r="I29" s="20"/>
      <c r="J29" s="1"/>
      <c r="K29" s="1"/>
      <c r="L29" s="13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0"/>
      <c r="J30" s="1"/>
      <c r="K30" s="1"/>
      <c r="L30" s="13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0"/>
      <c r="J31" s="1"/>
      <c r="K31" s="1"/>
      <c r="L31" s="13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0"/>
      <c r="J32" s="1"/>
      <c r="K32" s="1"/>
      <c r="L32" s="13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0"/>
      <c r="J33" s="1"/>
      <c r="K33" s="1"/>
      <c r="L33" s="13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0"/>
      <c r="J34" s="1"/>
      <c r="K34" s="1"/>
      <c r="L34" s="13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0"/>
      <c r="J35" s="1"/>
      <c r="K35" s="1"/>
      <c r="L35" s="13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0"/>
      <c r="J36" s="1"/>
      <c r="K36" s="1"/>
      <c r="L36" s="13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0"/>
      <c r="J37" s="1"/>
      <c r="K37" s="1"/>
      <c r="L37" s="13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0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0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0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0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0"/>
      <c r="J42" s="1"/>
      <c r="K42" s="1"/>
      <c r="L42" s="13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0"/>
      <c r="J43" s="1"/>
      <c r="K43" s="1"/>
      <c r="L43" s="13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0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0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0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0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0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0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0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0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0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0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0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0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0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0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0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0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0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0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0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0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0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0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0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0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0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0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0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0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0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0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0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0"/>
        <v xml:space="preserve"> . .</v>
      </c>
      <c r="G75" s="1"/>
      <c r="H75" s="1"/>
      <c r="I75" s="20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0"/>
        <v xml:space="preserve"> . .</v>
      </c>
      <c r="G76" s="1"/>
      <c r="H76" s="1"/>
      <c r="I76" s="20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0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0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0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0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0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0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0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0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0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0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0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0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0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0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0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0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0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0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0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0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0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0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0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0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0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0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0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0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0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0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0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0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0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0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1"/>
      <c r="K1" s="41"/>
      <c r="L1" s="41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36" t="s">
        <v>20</v>
      </c>
      <c r="B3" s="36"/>
      <c r="C3" s="36"/>
      <c r="D3" s="42">
        <v>100</v>
      </c>
      <c r="E3" s="6"/>
      <c r="I3" s="10" t="s">
        <v>16</v>
      </c>
      <c r="J3" s="41"/>
      <c r="K3" s="41"/>
      <c r="L3" s="41"/>
    </row>
    <row r="4" spans="1:12" ht="15.75" thickBot="1" x14ac:dyDescent="0.3">
      <c r="A4" s="37"/>
      <c r="B4" s="37"/>
      <c r="C4" s="37"/>
      <c r="D4" s="43"/>
      <c r="I4" s="10" t="s">
        <v>17</v>
      </c>
      <c r="J4" s="41"/>
      <c r="K4" s="41"/>
      <c r="L4" s="41"/>
    </row>
    <row r="5" spans="1:12" x14ac:dyDescent="0.25">
      <c r="A5" s="12"/>
      <c r="B5" s="12"/>
      <c r="C5" s="12"/>
      <c r="D5" s="11"/>
      <c r="I5" s="10" t="s">
        <v>22</v>
      </c>
      <c r="J5" s="41"/>
      <c r="K5" s="41"/>
      <c r="L5" s="41"/>
    </row>
    <row r="6" spans="1:12" x14ac:dyDescent="0.25">
      <c r="A6" s="12"/>
      <c r="B6" s="12"/>
      <c r="C6" s="12"/>
      <c r="D6" s="11"/>
      <c r="I6" s="10" t="s">
        <v>23</v>
      </c>
      <c r="J6" s="41"/>
      <c r="K6" s="41"/>
      <c r="L6" s="41"/>
    </row>
    <row r="7" spans="1:12" x14ac:dyDescent="0.25">
      <c r="A7" s="12"/>
      <c r="B7" s="12"/>
      <c r="C7" s="12"/>
      <c r="D7" s="11"/>
      <c r="I7" s="10" t="s">
        <v>24</v>
      </c>
      <c r="J7" s="41"/>
      <c r="K7" s="41"/>
      <c r="L7" s="41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8 класс_</vt:lpstr>
      <vt:lpstr>9 класс</vt:lpstr>
      <vt:lpstr>10 класс </vt:lpstr>
      <vt:lpstr>11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2025-11-05T02:01:09Z</dcterms:modified>
</cp:coreProperties>
</file>